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cl-my.sharepoint.com/personal/estudios_cnc_cl/Documents/Documentos/RESPALDO 13 03 2020/Estadísticas Economicas/2024/"/>
    </mc:Choice>
  </mc:AlternateContent>
  <xr:revisionPtr revIDLastSave="126" documentId="13_ncr:1_{BEACC966-F083-43A1-8AA7-29ACB7230488}" xr6:coauthVersionLast="47" xr6:coauthVersionMax="47" xr10:uidLastSave="{9B76B905-9BF0-4A01-B187-9B021C07D213}"/>
  <bookViews>
    <workbookView xWindow="20370" yWindow="-120" windowWidth="29040" windowHeight="1584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Generales'!$A$1:$C$87</definedName>
    <definedName name="_xlnm.Print_Area" localSheetId="2">'UF-DIARIO'!$A$1:$O$123</definedName>
    <definedName name="_xlnm.Print_Area" localSheetId="3">'UF-UTM MES'!$A$1:$G$72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5" l="1"/>
  <c r="I46" i="5"/>
  <c r="H46" i="5" l="1"/>
  <c r="G46" i="5"/>
  <c r="F46" i="5"/>
  <c r="E46" i="5"/>
  <c r="D46" i="5"/>
  <c r="C46" i="5" l="1"/>
  <c r="N84" i="5"/>
  <c r="M84" i="5"/>
  <c r="L84" i="5"/>
  <c r="K84" i="5"/>
  <c r="J84" i="5"/>
  <c r="I84" i="5"/>
  <c r="H84" i="5"/>
  <c r="G84" i="5"/>
  <c r="F84" i="5"/>
  <c r="E84" i="5"/>
  <c r="D84" i="5"/>
  <c r="C84" i="5"/>
  <c r="N122" i="5"/>
  <c r="M122" i="5"/>
  <c r="L122" i="5"/>
  <c r="K122" i="5"/>
  <c r="J122" i="5"/>
  <c r="I122" i="5"/>
  <c r="H122" i="5"/>
  <c r="G122" i="5"/>
  <c r="F122" i="5"/>
  <c r="E122" i="5"/>
  <c r="D122" i="5"/>
  <c r="C122" i="5"/>
</calcChain>
</file>

<file path=xl/sharedStrings.xml><?xml version="1.0" encoding="utf-8"?>
<sst xmlns="http://schemas.openxmlformats.org/spreadsheetml/2006/main" count="243" uniqueCount="121">
  <si>
    <t>Certificado Mensual de tasas de interés corriente y máxima convencional</t>
  </si>
  <si>
    <t>Publicación:</t>
  </si>
  <si>
    <t>Vigencia</t>
  </si>
  <si>
    <t>ESTADISTICAS RELEVANTES PARA SECTOR COMERCIO, SERVICIOS Y TURISMO DE CHILE</t>
  </si>
  <si>
    <t>Elaborado por Departamento de Estudios CNC</t>
  </si>
  <si>
    <t>Link UF diario:</t>
  </si>
  <si>
    <t>Link UF, UTM mensual</t>
  </si>
  <si>
    <t>https://si3.bcentral.cl/Siete/ES/Siete/Cuadro/CAP_PRECIOS/MN_CAP_PRECIOS/UF_IVP_DIARIO/UF_IVP_DIARIO</t>
  </si>
  <si>
    <t>Mensual</t>
  </si>
  <si>
    <t>1.Unidad de fomento (UF)</t>
  </si>
  <si>
    <t>2.Unidad tributaria mensual (UTM)</t>
  </si>
  <si>
    <t>Año 2021</t>
  </si>
  <si>
    <t>Año 2022</t>
  </si>
  <si>
    <t>Link:</t>
  </si>
  <si>
    <t>Fuente de Información:</t>
  </si>
  <si>
    <t>https://si3.bcentral.cl/Siete/ES/Siete/Cuadro/CAP_TIPO_CAMBIO/MN_TIPO_CAMBIO4/DOLAR_OBS_ADO/TCB_505</t>
  </si>
  <si>
    <t xml:space="preserve">Link: </t>
  </si>
  <si>
    <t xml:space="preserve">Impuesto Único a los Trabajadores y Global </t>
  </si>
  <si>
    <t>ESTADÍSTICAS GESTIÓN EMPRESA</t>
  </si>
  <si>
    <t>Unidad de Fomento (UF) y Unidad Tributaria Mensual (UTM) mensual</t>
  </si>
  <si>
    <t>Unidad de Fomento (UF) diario</t>
  </si>
  <si>
    <t>IPC</t>
  </si>
  <si>
    <t>Periodo:</t>
  </si>
  <si>
    <t>Link B. Central</t>
  </si>
  <si>
    <t>Banco Central</t>
  </si>
  <si>
    <t>SII</t>
  </si>
  <si>
    <t>INE</t>
  </si>
  <si>
    <t>ESTADÍSTICAS MONETARIAS - BANCO CENTRAL</t>
  </si>
  <si>
    <t>ESTADÍSTICAS ECONÓMICAS</t>
  </si>
  <si>
    <t>Indicador mensual de actividad económica, IMACEC</t>
  </si>
  <si>
    <t>Estadísticas de Empleo</t>
  </si>
  <si>
    <t xml:space="preserve">Link Informe: </t>
  </si>
  <si>
    <t>Link Estadisticas:</t>
  </si>
  <si>
    <t>Cámara Nacional de Comercio, Servicio y Turismo - CNC</t>
  </si>
  <si>
    <t>Diario Oficial / MINISTERIO DEL TRABAJO Y PREVISIÓN SOCIAL</t>
  </si>
  <si>
    <t>Limite del Pago de cotizaciones al Seguro de Cesantía</t>
  </si>
  <si>
    <t>Tope imponible para las cotizaciones obligatorias del sistema de AFP, de salud y de la Ley de Accidentes del Trabajo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</si>
  <si>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</si>
  <si>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</si>
  <si>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</si>
  <si>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</si>
  <si>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</si>
  <si>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</si>
  <si>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</si>
  <si>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</si>
  <si>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</si>
  <si>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</si>
  <si>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</si>
  <si>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</si>
  <si>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</si>
  <si>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</si>
  <si>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</si>
  <si>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</si>
  <si>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</si>
  <si>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Link Boletín INE:</t>
  </si>
  <si>
    <t xml:space="preserve">Link Boletín INE: </t>
  </si>
  <si>
    <t>Diario Oficial / MINISTERIO DEL TRABAJO Y PREVISION SOCIAL</t>
  </si>
  <si>
    <t>UF Diario</t>
  </si>
  <si>
    <t>Dólar observado Diario</t>
  </si>
  <si>
    <t xml:space="preserve">Link Gráfico CNC: </t>
  </si>
  <si>
    <t>Índice de Ventas del Comercio CNC - RM</t>
  </si>
  <si>
    <t>Diario Oficial</t>
  </si>
  <si>
    <t>Regirá desde la fecha de publicación de este certificado en el Diario Oficial y hasta el día anterior de la próxima publicación.</t>
  </si>
  <si>
    <t>https://si3.bcentral.cl/Siete/ES/Siete/Cuadro/CAP_TIPO_CAMBIO/MN_TIPO_CAMBIO4/TCB_520_TIPO_CAMBIO_NOMINAL/TCB_520?cbFechaDiaria=2022&amp;cbFrecuencia=MONTHLY&amp;cbCalculo=NONE&amp;cbFechaBase=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</si>
  <si>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</si>
  <si>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</si>
  <si>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Paridad de Monedas Mensual</t>
  </si>
  <si>
    <t>Año 2023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</si>
  <si>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</si>
  <si>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</si>
  <si>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</si>
  <si>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</si>
  <si>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</si>
  <si>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</si>
  <si>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</si>
  <si>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</si>
  <si>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</si>
  <si>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</si>
  <si>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</si>
  <si>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sep.2023</t>
  </si>
  <si>
    <t>UNIDAD DE FOMENTO  DIARIA</t>
  </si>
  <si>
    <t>DEPARTAMENTO DE ESTUDIOS CNC     -      ESTUDIOS@CNC.CL</t>
  </si>
  <si>
    <t>Ingreso Mínimo Mensual (Ley  21.578)</t>
  </si>
  <si>
    <t>30 de mayo 2023</t>
  </si>
  <si>
    <t>https://www.diariooficial.interior.gob.cl/publicaciones/2023/05/30/43564-B/01/2323841.pdf</t>
  </si>
  <si>
    <t>Sep</t>
  </si>
  <si>
    <t>31 de octubre 2023</t>
  </si>
  <si>
    <t>Flexibiliza los requisitos de acceso, incrementa el monto de las prestaciones al Seguro de Desempleo de la Ley N°19.728 y establece otras modificaciones</t>
  </si>
  <si>
    <t>https://www.diariooficial.interior.gob.cl/publicaciones/2023/10/31/43689-B/01/2399702.pdf</t>
  </si>
  <si>
    <t>Desde el 1 de diciembre de 2023</t>
  </si>
  <si>
    <t>https://www.sii.cl/valores_y_fechas/impuesto_2da_categoria/impuesto2024.htm</t>
  </si>
  <si>
    <t>https://www.spensiones.cl/portal/institucional/594/articles-15855_recurso_1.pdf</t>
  </si>
  <si>
    <t>12 de enero 2024</t>
  </si>
  <si>
    <t>Año 2024</t>
  </si>
  <si>
    <t>https://si3.bcentral.cl/Siete/ES/Siete/Cuadro/CAP_PRECIOS/MN_CAP_PRECIOS/UF_IVP_UTM/UF_IVP_UTM?cbFechaInicio=2022&amp;cbFechaTermino=2024&amp;cbFrecuencia=MONTHLY&amp;cbCalculo=NONE&amp;cbFechaBase=</t>
  </si>
  <si>
    <t>Superintendencia de Pensiones - SP</t>
  </si>
  <si>
    <t>https://si3.bcentral.cl/Siete/ES/Siete/Cuadro/CAP_PRECIOS/MN_CAP_PRECIOS/IPC_VAREMP_2023/638415285606842418</t>
  </si>
  <si>
    <t>Desde el 1 de enero 2024</t>
  </si>
  <si>
    <t>sep.2024</t>
  </si>
  <si>
    <t>https://si3.bcentral.cl/Siete/ES/Siete/Cuadro/CAP_CCNN/MN_CCNN76/CCNN2018_IMACEC_01_A?cbFechaInicio=2013&amp;cbFechaTermino=2024&amp;cbFrecuencia=MONTHLY&amp;cbCalculo=YTYPCT&amp;cbFechaBase=</t>
  </si>
  <si>
    <t>Variaciones empalmadas:</t>
  </si>
  <si>
    <t>Var. Mensual, Nueva Canasta - Base Anual 2023 =100</t>
  </si>
  <si>
    <t>DEFINICIONES AÑO 2024</t>
  </si>
  <si>
    <t>Var. Anual, Nueva Canasta - Base Anual 2023 =100</t>
  </si>
  <si>
    <t>IPC - Variaciones anual y mensual</t>
  </si>
  <si>
    <t>Junio 2024</t>
  </si>
  <si>
    <t>ESTADÍSTICAS ECONÓMICAS - AGOSTO 2024</t>
  </si>
  <si>
    <t>https://www.diariooficial.interior.gob.cl/publicaciones/2024/08/14/43925/01/2532739.pdf</t>
  </si>
  <si>
    <t>14 de agosto de 2024</t>
  </si>
  <si>
    <r>
      <t xml:space="preserve">Desde el 1 de julio 2024 - </t>
    </r>
    <r>
      <rPr>
        <b/>
        <sz val="11"/>
        <color theme="1"/>
        <rFont val="Calibri"/>
        <family val="2"/>
        <scheme val="minor"/>
      </rPr>
      <t>Último reajuste</t>
    </r>
  </si>
  <si>
    <t>Julio 2024</t>
  </si>
  <si>
    <t>https://www.ine.gob.cl/docs/default-source/%C3%ADndice-de-precios-al-consumidor/boletines/espa%C3%B1ol/2024/boletin-%C3%ADndice-de-precios-al-consumidor-(ipc)-julio-2024.pdf?sfvrsn=d23f2fde_5</t>
  </si>
  <si>
    <t>Al 9 de septiembre 2024</t>
  </si>
  <si>
    <t>https://www.diariooficial.interior.gob.cl/publicaciones/2024/08/09/43921/01/2531086.pdf</t>
  </si>
  <si>
    <t>1 de agosto 2024</t>
  </si>
  <si>
    <t>31 de julio de 2024</t>
  </si>
  <si>
    <t>Trimestre Abril - Junio 2024</t>
  </si>
  <si>
    <t>https://www.ine.gob.cl/docs/default-source/ocupacion-y-desocupacion/boletines/2024/nacional/ene-nacional-309.pdf?sfvrsn=793bd1f7_5</t>
  </si>
  <si>
    <t>https://www.cnc.cl/wp-content/uploads/2024/01/Grafico-empleo-AMJ-2024.pdf</t>
  </si>
  <si>
    <t>https://www.cnc.cl/wp-content/uploads/2021/03/Ventas-Comercio-RM-Junio-2024.pdf</t>
  </si>
  <si>
    <t>https://www.cnc.cl/wp-content/uploads/2021/01/Indice-de-Ventas-del-Comercio-R.-Metropolitana-Total-Locales-Junio-2024.pdf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</si>
</sst>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yyyy"/>
    <numFmt numFmtId="165" formatCode="#,##0.0"/>
    <numFmt numFmtId="166" formatCode="0.0"/>
    <numFmt numFmtId="167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  <xf numFmtId="9" fontId="2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4" fontId="3" fillId="0" borderId="1" xfId="2" applyNumberFormat="1" applyBorder="1"/>
    <xf numFmtId="0" fontId="0" fillId="0" borderId="0" xfId="0" applyAlignment="1">
      <alignment vertical="top" wrapText="1"/>
    </xf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4" fillId="0" borderId="17" xfId="2" applyFont="1" applyBorder="1" applyAlignment="1">
      <alignment horizontal="left" vertical="center"/>
    </xf>
    <xf numFmtId="0" fontId="3" fillId="0" borderId="18" xfId="2" applyBorder="1"/>
    <xf numFmtId="0" fontId="3" fillId="0" borderId="19" xfId="2" applyBorder="1"/>
    <xf numFmtId="165" fontId="3" fillId="0" borderId="1" xfId="2" applyNumberFormat="1" applyBorder="1" applyAlignment="1">
      <alignment horizontal="right" vertical="center"/>
    </xf>
    <xf numFmtId="0" fontId="2" fillId="0" borderId="0" xfId="1" applyFill="1" applyAlignment="1">
      <alignment vertical="top" wrapText="1"/>
    </xf>
    <xf numFmtId="166" fontId="3" fillId="0" borderId="2" xfId="2" applyNumberFormat="1" applyBorder="1"/>
    <xf numFmtId="167" fontId="3" fillId="0" borderId="0" xfId="6" applyNumberFormat="1" applyFont="1"/>
    <xf numFmtId="0" fontId="23" fillId="0" borderId="0" xfId="0" applyFont="1"/>
    <xf numFmtId="4" fontId="3" fillId="0" borderId="0" xfId="2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0" xfId="1" applyFill="1" applyAlignment="1">
      <alignment vertical="center" wrapText="1"/>
    </xf>
    <xf numFmtId="0" fontId="18" fillId="0" borderId="0" xfId="0" applyFont="1"/>
    <xf numFmtId="17" fontId="0" fillId="0" borderId="0" xfId="0" quotePrefix="1" applyNumberFormat="1"/>
    <xf numFmtId="0" fontId="2" fillId="0" borderId="0" xfId="1" applyFill="1" applyAlignment="1">
      <alignment horizontal="justify" vertical="center"/>
    </xf>
    <xf numFmtId="0" fontId="0" fillId="0" borderId="0" xfId="0" quotePrefix="1"/>
    <xf numFmtId="0" fontId="2" fillId="0" borderId="0" xfId="1" applyFill="1" applyAlignment="1">
      <alignment wrapText="1"/>
    </xf>
    <xf numFmtId="0" fontId="1" fillId="5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</cellXfs>
  <cellStyles count="7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  <cellStyle name="Porcentaje" xfId="6" builtinId="5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c.cl/wp-content/uploads/2021/01/Indice-de-Ventas-del-Comercio-R.-Metropolitana-Total-Locales-Junio-2024.pdf" TargetMode="External"/><Relationship Id="rId13" Type="http://schemas.openxmlformats.org/officeDocument/2006/relationships/hyperlink" Target="https://www.diariooficial.interior.gob.cl/publicaciones/2023/10/31/43689-B/01/239970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7" Type="http://schemas.openxmlformats.org/officeDocument/2006/relationships/hyperlink" Target="https://www.cnc.cl/wp-content/uploads/2024/01/Grafico-empleo-AMJ-2024.pdf" TargetMode="External"/><Relationship Id="rId12" Type="http://schemas.openxmlformats.org/officeDocument/2006/relationships/hyperlink" Target="https://www.ine.gob.cl/docs/default-source/%C3%ADndice-de-precios-al-consumidor/boletines/espa%C3%B1ol/2024/boletin-%C3%ADndice-de-precios-al-consumidor-(ipc)-julio-2024.pdf?sfvrsn=d23f2fde_5" TargetMode="External"/><Relationship Id="rId17" Type="http://schemas.openxmlformats.org/officeDocument/2006/relationships/hyperlink" Target="https://www.diariooficial.interior.gob.cl/publicaciones/2024/08/09/43921/01/2531086.pdf" TargetMode="External"/><Relationship Id="rId2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16" Type="http://schemas.openxmlformats.org/officeDocument/2006/relationships/hyperlink" Target="https://si3.bcentral.cl/Siete/ES/Siete/Cuadro/CAP_PRECIOS/MN_CAP_PRECIOS/IPC_VAREMP_2023/638415285606842418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si3.bcentral.cl/Siete/ES/Siete/Cuadro/CAP_CCNN/MN_CCNN76/CCNN2018_IMACEC_01_A?cbFechaInicio=2013&amp;cbFechaTermino=2024&amp;cbFrecuencia=MONTHLY&amp;cbCalculo=YTYPCT&amp;cbFechaBase=" TargetMode="External"/><Relationship Id="rId11" Type="http://schemas.openxmlformats.org/officeDocument/2006/relationships/hyperlink" Target="https://www.cnc.cl/wp-content/uploads/2021/03/Ventas-Comercio-RM-Junio-2024.pdf" TargetMode="External"/><Relationship Id="rId5" Type="http://schemas.openxmlformats.org/officeDocument/2006/relationships/hyperlink" Target="https://www.spensiones.cl/portal/institucional/594/articles-15855_recurso_1.pdf" TargetMode="External"/><Relationship Id="rId15" Type="http://schemas.openxmlformats.org/officeDocument/2006/relationships/hyperlink" Target="https://www.ine.gob.cl/docs/default-source/ocupacion-y-desocupacion/boletines/2024/nacional/ene-nacional-309.pdf?sfvrsn=793bd1f7_5" TargetMode="External"/><Relationship Id="rId10" Type="http://schemas.openxmlformats.org/officeDocument/2006/relationships/hyperlink" Target="https://www.sii.cl/valores_y_fechas/impuesto_2da_categoria/impuesto2024.ht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spensiones.cl/portal/institucional/594/articles-15855_recurso_1.pdf" TargetMode="External"/><Relationship Id="rId9" Type="http://schemas.openxmlformats.org/officeDocument/2006/relationships/hyperlink" Target="https://www.diariooficial.interior.gob.cl/publicaciones/2023/05/30/43564-B/01/2323841.pdf" TargetMode="External"/><Relationship Id="rId14" Type="http://schemas.openxmlformats.org/officeDocument/2006/relationships/hyperlink" Target="https://www.diariooficial.interior.gob.cl/publicaciones/2024/08/14/43925/01/253273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VAREMP_2023/6384152856068424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4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7"/>
  <sheetViews>
    <sheetView tabSelected="1" zoomScale="85" zoomScaleNormal="85" workbookViewId="0">
      <selection activeCell="A2" sqref="A2:C2"/>
    </sheetView>
  </sheetViews>
  <sheetFormatPr baseColWidth="10" defaultRowHeight="15" x14ac:dyDescent="0.25"/>
  <cols>
    <col min="1" max="1" width="7.42578125" customWidth="1"/>
    <col min="2" max="2" width="22.5703125" customWidth="1"/>
    <col min="3" max="3" width="72.7109375" customWidth="1"/>
    <col min="4" max="4" width="10.85546875"/>
    <col min="5" max="5" width="12.85546875" bestFit="1" customWidth="1"/>
  </cols>
  <sheetData>
    <row r="1" spans="1:4" ht="15.75" thickBot="1" x14ac:dyDescent="0.3"/>
    <row r="2" spans="1:4" ht="24" customHeight="1" thickTop="1" thickBot="1" x14ac:dyDescent="0.4">
      <c r="A2" s="83" t="s">
        <v>106</v>
      </c>
      <c r="B2" s="84"/>
      <c r="C2" s="85"/>
    </row>
    <row r="3" spans="1:4" ht="15.75" thickTop="1" x14ac:dyDescent="0.25"/>
    <row r="4" spans="1:4" ht="15.75" x14ac:dyDescent="0.25">
      <c r="A4" s="15"/>
      <c r="B4" s="82" t="s">
        <v>18</v>
      </c>
      <c r="C4" s="82"/>
    </row>
    <row r="6" spans="1:4" x14ac:dyDescent="0.25">
      <c r="B6" s="11" t="s">
        <v>0</v>
      </c>
      <c r="C6" s="12"/>
    </row>
    <row r="7" spans="1:4" x14ac:dyDescent="0.25">
      <c r="B7" t="s">
        <v>1</v>
      </c>
      <c r="C7" t="s">
        <v>108</v>
      </c>
    </row>
    <row r="8" spans="1:4" ht="39.950000000000003" customHeight="1" x14ac:dyDescent="0.25">
      <c r="B8" s="14" t="s">
        <v>2</v>
      </c>
      <c r="C8" s="73" t="s">
        <v>62</v>
      </c>
    </row>
    <row r="9" spans="1:4" ht="22.5" customHeight="1" x14ac:dyDescent="0.25">
      <c r="B9" s="13" t="s">
        <v>14</v>
      </c>
      <c r="C9" s="74" t="s">
        <v>61</v>
      </c>
    </row>
    <row r="10" spans="1:4" ht="29.1" customHeight="1" x14ac:dyDescent="0.25">
      <c r="B10" s="14" t="s">
        <v>13</v>
      </c>
      <c r="C10" s="75" t="s">
        <v>107</v>
      </c>
    </row>
    <row r="11" spans="1:4" x14ac:dyDescent="0.25">
      <c r="C11" s="1"/>
    </row>
    <row r="12" spans="1:4" x14ac:dyDescent="0.25">
      <c r="B12" s="11" t="s">
        <v>82</v>
      </c>
      <c r="C12" s="12"/>
    </row>
    <row r="13" spans="1:4" x14ac:dyDescent="0.25">
      <c r="B13" t="s">
        <v>1</v>
      </c>
      <c r="C13" t="s">
        <v>83</v>
      </c>
    </row>
    <row r="14" spans="1:4" x14ac:dyDescent="0.25">
      <c r="B14" s="14" t="s">
        <v>2</v>
      </c>
      <c r="C14" t="s">
        <v>109</v>
      </c>
      <c r="D14" s="71"/>
    </row>
    <row r="15" spans="1:4" x14ac:dyDescent="0.25">
      <c r="B15" s="13" t="s">
        <v>14</v>
      </c>
      <c r="C15" t="s">
        <v>56</v>
      </c>
    </row>
    <row r="16" spans="1:4" s="13" customFormat="1" ht="33.6" customHeight="1" x14ac:dyDescent="0.25">
      <c r="B16" s="13" t="s">
        <v>16</v>
      </c>
      <c r="C16" s="75" t="s">
        <v>84</v>
      </c>
      <c r="D16"/>
    </row>
    <row r="17" spans="2:4" s="13" customFormat="1" x14ac:dyDescent="0.25">
      <c r="C17" s="18"/>
      <c r="D17"/>
    </row>
    <row r="18" spans="2:4" x14ac:dyDescent="0.25">
      <c r="B18" s="11" t="s">
        <v>17</v>
      </c>
      <c r="C18" s="12"/>
    </row>
    <row r="19" spans="2:4" x14ac:dyDescent="0.25">
      <c r="B19" s="13" t="s">
        <v>14</v>
      </c>
      <c r="C19" s="76" t="s">
        <v>25</v>
      </c>
    </row>
    <row r="20" spans="2:4" s="13" customFormat="1" ht="30" x14ac:dyDescent="0.25">
      <c r="B20" s="13" t="s">
        <v>13</v>
      </c>
      <c r="C20" s="75" t="s">
        <v>90</v>
      </c>
      <c r="D20"/>
    </row>
    <row r="22" spans="2:4" x14ac:dyDescent="0.25">
      <c r="B22" s="11" t="s">
        <v>21</v>
      </c>
      <c r="C22" s="12"/>
    </row>
    <row r="23" spans="2:4" x14ac:dyDescent="0.25">
      <c r="B23" s="14" t="s">
        <v>22</v>
      </c>
      <c r="C23" s="77" t="s">
        <v>110</v>
      </c>
    </row>
    <row r="24" spans="2:4" x14ac:dyDescent="0.25">
      <c r="B24" s="13" t="s">
        <v>14</v>
      </c>
      <c r="C24" t="s">
        <v>26</v>
      </c>
    </row>
    <row r="25" spans="2:4" ht="43.5" customHeight="1" x14ac:dyDescent="0.25">
      <c r="B25" s="13" t="s">
        <v>54</v>
      </c>
      <c r="C25" s="78" t="s">
        <v>111</v>
      </c>
    </row>
    <row r="26" spans="2:4" ht="30" x14ac:dyDescent="0.25">
      <c r="B26" s="13" t="s">
        <v>23</v>
      </c>
      <c r="C26" s="78" t="s">
        <v>96</v>
      </c>
    </row>
    <row r="27" spans="2:4" x14ac:dyDescent="0.25">
      <c r="C27" s="17"/>
    </row>
    <row r="28" spans="2:4" x14ac:dyDescent="0.25">
      <c r="B28" s="11" t="s">
        <v>57</v>
      </c>
      <c r="C28" s="12"/>
    </row>
    <row r="29" spans="2:4" x14ac:dyDescent="0.25">
      <c r="B29" s="14" t="s">
        <v>22</v>
      </c>
      <c r="C29" s="77" t="s">
        <v>112</v>
      </c>
    </row>
    <row r="30" spans="2:4" x14ac:dyDescent="0.25">
      <c r="B30" s="13" t="s">
        <v>14</v>
      </c>
      <c r="C30" t="s">
        <v>61</v>
      </c>
    </row>
    <row r="31" spans="2:4" s="13" customFormat="1" ht="30" x14ac:dyDescent="0.25">
      <c r="B31" s="74" t="s">
        <v>16</v>
      </c>
      <c r="C31" s="75" t="s">
        <v>113</v>
      </c>
      <c r="D31"/>
    </row>
    <row r="33" spans="1:7" ht="15.75" x14ac:dyDescent="0.25">
      <c r="A33" s="15"/>
      <c r="B33" s="82" t="s">
        <v>27</v>
      </c>
      <c r="C33" s="82"/>
    </row>
    <row r="35" spans="1:7" x14ac:dyDescent="0.25">
      <c r="B35" s="11" t="s">
        <v>58</v>
      </c>
      <c r="C35" s="12"/>
    </row>
    <row r="36" spans="1:7" s="13" customFormat="1" ht="30" x14ac:dyDescent="0.25">
      <c r="B36" s="13" t="s">
        <v>16</v>
      </c>
      <c r="C36" s="75" t="s">
        <v>15</v>
      </c>
      <c r="D36"/>
      <c r="E36"/>
      <c r="F36"/>
      <c r="G36"/>
    </row>
    <row r="38" spans="1:7" x14ac:dyDescent="0.25">
      <c r="B38" s="11" t="s">
        <v>66</v>
      </c>
      <c r="C38" s="12"/>
    </row>
    <row r="39" spans="1:7" ht="45" x14ac:dyDescent="0.25">
      <c r="B39" s="13" t="s">
        <v>16</v>
      </c>
      <c r="C39" s="75" t="s">
        <v>64</v>
      </c>
    </row>
    <row r="40" spans="1:7" x14ac:dyDescent="0.25">
      <c r="C40" s="17"/>
    </row>
    <row r="41" spans="1:7" x14ac:dyDescent="0.25">
      <c r="B41" s="11" t="s">
        <v>65</v>
      </c>
      <c r="C41" s="12"/>
    </row>
    <row r="42" spans="1:7" s="13" customFormat="1" ht="45" x14ac:dyDescent="0.25">
      <c r="B42" s="13" t="s">
        <v>16</v>
      </c>
      <c r="C42" s="75" t="s">
        <v>63</v>
      </c>
      <c r="D42"/>
      <c r="E42"/>
      <c r="F42"/>
      <c r="G42"/>
    </row>
    <row r="43" spans="1:7" x14ac:dyDescent="0.25">
      <c r="C43" s="17"/>
    </row>
    <row r="44" spans="1:7" x14ac:dyDescent="0.25">
      <c r="C44" s="17"/>
    </row>
    <row r="45" spans="1:7" ht="15.75" x14ac:dyDescent="0.25">
      <c r="A45" s="15"/>
      <c r="B45" s="82" t="s">
        <v>28</v>
      </c>
      <c r="C45" s="82"/>
    </row>
    <row r="47" spans="1:7" x14ac:dyDescent="0.25">
      <c r="B47" s="11" t="s">
        <v>29</v>
      </c>
      <c r="C47" s="12"/>
    </row>
    <row r="48" spans="1:7" x14ac:dyDescent="0.25">
      <c r="B48" t="s">
        <v>1</v>
      </c>
      <c r="C48" t="s">
        <v>114</v>
      </c>
    </row>
    <row r="49" spans="2:5" x14ac:dyDescent="0.25">
      <c r="B49" s="14" t="s">
        <v>22</v>
      </c>
      <c r="C49" s="77" t="s">
        <v>105</v>
      </c>
    </row>
    <row r="50" spans="2:5" x14ac:dyDescent="0.25">
      <c r="B50" s="13" t="s">
        <v>14</v>
      </c>
      <c r="C50" t="s">
        <v>24</v>
      </c>
    </row>
    <row r="51" spans="2:5" ht="45" x14ac:dyDescent="0.25">
      <c r="B51" s="13" t="s">
        <v>16</v>
      </c>
      <c r="C51" s="75" t="s">
        <v>99</v>
      </c>
    </row>
    <row r="53" spans="2:5" x14ac:dyDescent="0.25">
      <c r="B53" s="11" t="s">
        <v>30</v>
      </c>
      <c r="C53" s="12"/>
    </row>
    <row r="54" spans="2:5" x14ac:dyDescent="0.25">
      <c r="B54" t="s">
        <v>1</v>
      </c>
      <c r="C54" t="s">
        <v>115</v>
      </c>
    </row>
    <row r="55" spans="2:5" x14ac:dyDescent="0.25">
      <c r="B55" s="14" t="s">
        <v>22</v>
      </c>
      <c r="C55" t="s">
        <v>116</v>
      </c>
    </row>
    <row r="56" spans="2:5" x14ac:dyDescent="0.25">
      <c r="B56" s="13" t="s">
        <v>14</v>
      </c>
      <c r="C56" t="s">
        <v>26</v>
      </c>
    </row>
    <row r="57" spans="2:5" ht="45" customHeight="1" x14ac:dyDescent="0.25">
      <c r="B57" s="74" t="s">
        <v>55</v>
      </c>
      <c r="C57" s="78" t="s">
        <v>117</v>
      </c>
      <c r="E57" s="54"/>
    </row>
    <row r="58" spans="2:5" ht="30" x14ac:dyDescent="0.25">
      <c r="B58" s="74" t="s">
        <v>59</v>
      </c>
      <c r="C58" s="75" t="s">
        <v>118</v>
      </c>
    </row>
    <row r="60" spans="2:5" x14ac:dyDescent="0.25">
      <c r="B60" s="11" t="s">
        <v>60</v>
      </c>
      <c r="C60" s="12"/>
    </row>
    <row r="61" spans="2:5" x14ac:dyDescent="0.25">
      <c r="B61" s="14" t="s">
        <v>22</v>
      </c>
      <c r="C61" s="79" t="s">
        <v>105</v>
      </c>
    </row>
    <row r="62" spans="2:5" x14ac:dyDescent="0.25">
      <c r="B62" s="13" t="s">
        <v>14</v>
      </c>
      <c r="C62" t="s">
        <v>33</v>
      </c>
    </row>
    <row r="63" spans="2:5" ht="30" x14ac:dyDescent="0.25">
      <c r="B63" s="74" t="s">
        <v>31</v>
      </c>
      <c r="C63" s="80" t="s">
        <v>119</v>
      </c>
    </row>
    <row r="64" spans="2:5" ht="30" x14ac:dyDescent="0.25">
      <c r="B64" s="13" t="s">
        <v>32</v>
      </c>
      <c r="C64" s="80" t="s">
        <v>120</v>
      </c>
    </row>
    <row r="66" spans="1:5" ht="15.75" x14ac:dyDescent="0.25">
      <c r="A66" s="15"/>
      <c r="B66" s="82" t="s">
        <v>102</v>
      </c>
      <c r="C66" s="82"/>
    </row>
    <row r="68" spans="1:5" ht="31.5" customHeight="1" x14ac:dyDescent="0.25">
      <c r="B68" s="86" t="s">
        <v>36</v>
      </c>
      <c r="C68" s="86"/>
    </row>
    <row r="69" spans="1:5" x14ac:dyDescent="0.25">
      <c r="B69" t="s">
        <v>1</v>
      </c>
      <c r="C69" t="s">
        <v>92</v>
      </c>
    </row>
    <row r="70" spans="1:5" ht="21" customHeight="1" x14ac:dyDescent="0.25">
      <c r="B70" s="14" t="s">
        <v>2</v>
      </c>
      <c r="C70" s="14" t="s">
        <v>97</v>
      </c>
    </row>
    <row r="71" spans="1:5" x14ac:dyDescent="0.25">
      <c r="B71" s="13" t="s">
        <v>14</v>
      </c>
      <c r="C71" t="s">
        <v>95</v>
      </c>
    </row>
    <row r="72" spans="1:5" s="13" customFormat="1" ht="30" x14ac:dyDescent="0.25">
      <c r="B72" s="13" t="s">
        <v>16</v>
      </c>
      <c r="C72" s="68" t="s">
        <v>91</v>
      </c>
      <c r="D72"/>
      <c r="E72" s="61"/>
    </row>
    <row r="73" spans="1:5" x14ac:dyDescent="0.25">
      <c r="B73" s="16"/>
    </row>
    <row r="74" spans="1:5" ht="19.5" customHeight="1" x14ac:dyDescent="0.25">
      <c r="B74" s="11" t="s">
        <v>35</v>
      </c>
      <c r="C74" s="12"/>
    </row>
    <row r="75" spans="1:5" x14ac:dyDescent="0.25">
      <c r="B75" t="s">
        <v>1</v>
      </c>
      <c r="C75" t="s">
        <v>92</v>
      </c>
    </row>
    <row r="76" spans="1:5" ht="21" customHeight="1" x14ac:dyDescent="0.25">
      <c r="B76" s="14" t="s">
        <v>2</v>
      </c>
      <c r="C76" s="14" t="s">
        <v>97</v>
      </c>
    </row>
    <row r="77" spans="1:5" x14ac:dyDescent="0.25">
      <c r="B77" s="13" t="s">
        <v>14</v>
      </c>
      <c r="C77" t="s">
        <v>95</v>
      </c>
    </row>
    <row r="78" spans="1:5" s="13" customFormat="1" ht="30" x14ac:dyDescent="0.25">
      <c r="B78" s="13" t="s">
        <v>16</v>
      </c>
      <c r="C78" s="68" t="s">
        <v>91</v>
      </c>
      <c r="D78"/>
    </row>
    <row r="79" spans="1:5" s="13" customFormat="1" x14ac:dyDescent="0.25">
      <c r="D79"/>
    </row>
    <row r="80" spans="1:5" s="14" customFormat="1" ht="32.25" customHeight="1" x14ac:dyDescent="0.25">
      <c r="B80" s="81" t="s">
        <v>87</v>
      </c>
      <c r="C80" s="81"/>
      <c r="D80"/>
    </row>
    <row r="81" spans="1:4" x14ac:dyDescent="0.25">
      <c r="B81" t="s">
        <v>1</v>
      </c>
      <c r="C81" t="s">
        <v>86</v>
      </c>
    </row>
    <row r="82" spans="1:4" ht="21" customHeight="1" x14ac:dyDescent="0.25">
      <c r="B82" s="14" t="s">
        <v>2</v>
      </c>
      <c r="C82" s="14" t="s">
        <v>89</v>
      </c>
    </row>
    <row r="83" spans="1:4" x14ac:dyDescent="0.25">
      <c r="B83" s="13" t="s">
        <v>14</v>
      </c>
      <c r="C83" t="s">
        <v>34</v>
      </c>
    </row>
    <row r="84" spans="1:4" s="13" customFormat="1" ht="30" x14ac:dyDescent="0.25">
      <c r="B84" s="13" t="s">
        <v>16</v>
      </c>
      <c r="C84" s="68" t="s">
        <v>88</v>
      </c>
      <c r="D84"/>
    </row>
    <row r="85" spans="1:4" s="13" customFormat="1" x14ac:dyDescent="0.25">
      <c r="D85"/>
    </row>
    <row r="87" spans="1:4" s="14" customFormat="1" ht="23.25" customHeight="1" x14ac:dyDescent="0.25">
      <c r="A87" s="55" t="s">
        <v>81</v>
      </c>
      <c r="B87" s="56"/>
      <c r="C87" s="56"/>
    </row>
  </sheetData>
  <mergeCells count="7">
    <mergeCell ref="B80:C80"/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42" r:id="rId2" xr:uid="{ACA3E15B-8EF3-4DD8-A082-F1F9FA971ABD}"/>
    <hyperlink ref="C39" r:id="rId3" xr:uid="{91780D89-D2CA-4D49-AA6E-D6B55FF81DC7}"/>
    <hyperlink ref="C78" r:id="rId4" xr:uid="{B3D3D3EC-DDFA-41E6-9836-2B72BA33A573}"/>
    <hyperlink ref="C72" r:id="rId5" xr:uid="{B6FC010B-E771-4373-BC3D-FDFD871C8F1D}"/>
    <hyperlink ref="C51" r:id="rId6" xr:uid="{BB089B35-BE79-403B-9A52-37BD3D6F55DD}"/>
    <hyperlink ref="C58" r:id="rId7" xr:uid="{AA3AE0E5-6D54-4154-9E13-876444122D69}"/>
    <hyperlink ref="C64" r:id="rId8" xr:uid="{90790748-0754-47EA-B180-69C5FFDF713D}"/>
    <hyperlink ref="C16" r:id="rId9" xr:uid="{AA87712A-5A11-4F9A-9236-91E6CBE64E32}"/>
    <hyperlink ref="C20" r:id="rId10" xr:uid="{4C67E7FD-308E-4AED-B4AC-3D90FCA84F7C}"/>
    <hyperlink ref="C63" r:id="rId11" xr:uid="{789CC4E1-65BB-44A5-9910-419E27335154}"/>
    <hyperlink ref="C25" r:id="rId12" xr:uid="{17CDBD71-DEEA-462A-80DC-C33EC07C1FF4}"/>
    <hyperlink ref="C84" r:id="rId13" xr:uid="{74CAA561-C6A6-497F-91D5-2BE8210F8FF1}"/>
    <hyperlink ref="C10" r:id="rId14" xr:uid="{EF06B65F-805E-4903-9BD5-2292B542E8CF}"/>
    <hyperlink ref="C57" r:id="rId15" xr:uid="{6E2B2651-9FF1-4D31-8FF9-5206D4826BEE}"/>
    <hyperlink ref="C26" r:id="rId16" xr:uid="{E33CF1A4-40FB-490A-8ACA-4742E187F28C}"/>
    <hyperlink ref="C31" r:id="rId17" xr:uid="{F2587462-F45E-48F0-898A-3A3647F08784}"/>
  </hyperlinks>
  <pageMargins left="0.70866141732283472" right="0.70866141732283472" top="0.94488188976377963" bottom="0.74803149606299213" header="0.31496062992125984" footer="0.31496062992125984"/>
  <pageSetup paperSize="9" scale="80" orientation="portrait" r:id="rId18"/>
  <headerFooter>
    <oddHeader>&amp;L&amp;G</oddHeader>
    <oddFooter>&amp;C&amp;G</oddFooter>
  </headerFooter>
  <rowBreaks count="1" manualBreakCount="1">
    <brk id="43" max="2" man="1"/>
  </row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22"/>
  <sheetViews>
    <sheetView zoomScaleNormal="100" workbookViewId="0">
      <selection activeCell="H20" sqref="H20"/>
    </sheetView>
  </sheetViews>
  <sheetFormatPr baseColWidth="10" defaultColWidth="11.42578125" defaultRowHeight="15" x14ac:dyDescent="0.25"/>
  <cols>
    <col min="1" max="1" width="5" style="2" customWidth="1"/>
    <col min="2" max="13" width="12.7109375" style="2" customWidth="1"/>
    <col min="14" max="25" width="20" style="2" customWidth="1"/>
    <col min="26" max="16384" width="11.42578125" style="2"/>
  </cols>
  <sheetData>
    <row r="1" spans="1:13" x14ac:dyDescent="0.25">
      <c r="A1" s="8" t="s">
        <v>3</v>
      </c>
    </row>
    <row r="2" spans="1:13" x14ac:dyDescent="0.25">
      <c r="A2" s="8" t="s">
        <v>104</v>
      </c>
    </row>
    <row r="3" spans="1:13" x14ac:dyDescent="0.25">
      <c r="A3" s="8" t="s">
        <v>4</v>
      </c>
    </row>
    <row r="5" spans="1:13" x14ac:dyDescent="0.25">
      <c r="B5" s="64" t="s">
        <v>103</v>
      </c>
      <c r="C5" s="65"/>
      <c r="D5" s="66"/>
      <c r="E5" s="66"/>
    </row>
    <row r="7" spans="1:13" ht="15.75" x14ac:dyDescent="0.25">
      <c r="B7" s="4">
        <v>44927</v>
      </c>
      <c r="C7" s="4">
        <v>44958</v>
      </c>
      <c r="D7" s="4">
        <v>44986</v>
      </c>
      <c r="E7" s="4">
        <v>45017</v>
      </c>
      <c r="F7" s="4">
        <v>45047</v>
      </c>
      <c r="G7" s="4">
        <v>45078</v>
      </c>
      <c r="H7" s="4">
        <v>45108</v>
      </c>
      <c r="I7" s="4">
        <v>45139</v>
      </c>
      <c r="J7" s="59" t="s">
        <v>79</v>
      </c>
      <c r="K7" s="4">
        <v>45200</v>
      </c>
      <c r="L7" s="4">
        <v>45231</v>
      </c>
      <c r="M7" s="4">
        <v>45261</v>
      </c>
    </row>
    <row r="8" spans="1:13" x14ac:dyDescent="0.25">
      <c r="B8" s="20">
        <v>12.3</v>
      </c>
      <c r="C8" s="20">
        <v>11.9</v>
      </c>
      <c r="D8" s="20">
        <v>11.1</v>
      </c>
      <c r="E8" s="20">
        <v>9.9</v>
      </c>
      <c r="F8" s="20">
        <v>8.6999999999999993</v>
      </c>
      <c r="G8" s="20">
        <v>7.6</v>
      </c>
      <c r="H8" s="20">
        <v>6.5</v>
      </c>
      <c r="I8" s="20">
        <v>5.3</v>
      </c>
      <c r="J8" s="20">
        <v>5.0999999999999996</v>
      </c>
      <c r="K8" s="69">
        <v>5</v>
      </c>
      <c r="L8" s="20">
        <v>4.8</v>
      </c>
      <c r="M8" s="20">
        <v>3.9</v>
      </c>
    </row>
    <row r="10" spans="1:13" ht="15.75" x14ac:dyDescent="0.25">
      <c r="B10" s="4">
        <v>45292</v>
      </c>
      <c r="C10" s="4">
        <v>45323</v>
      </c>
      <c r="D10" s="4">
        <v>45352</v>
      </c>
      <c r="E10" s="4">
        <v>45383</v>
      </c>
      <c r="F10" s="4">
        <v>45413</v>
      </c>
      <c r="G10" s="4">
        <v>45444</v>
      </c>
      <c r="H10" s="4">
        <v>45474</v>
      </c>
      <c r="I10" s="4">
        <v>45505</v>
      </c>
      <c r="J10" s="59" t="s">
        <v>98</v>
      </c>
      <c r="K10" s="4">
        <v>45566</v>
      </c>
      <c r="L10" s="4">
        <v>45597</v>
      </c>
      <c r="M10" s="4">
        <v>45627</v>
      </c>
    </row>
    <row r="11" spans="1:13" x14ac:dyDescent="0.25">
      <c r="B11" s="69">
        <v>3.8</v>
      </c>
      <c r="C11" s="69">
        <v>4.5</v>
      </c>
      <c r="D11" s="69">
        <v>3.7</v>
      </c>
      <c r="E11" s="69">
        <v>4</v>
      </c>
      <c r="F11" s="20">
        <v>4.0999999999999996</v>
      </c>
      <c r="G11" s="20">
        <v>4.2</v>
      </c>
      <c r="H11" s="20">
        <v>4.5999999999999996</v>
      </c>
      <c r="I11" s="20"/>
      <c r="J11" s="20"/>
      <c r="K11" s="20"/>
      <c r="L11" s="20"/>
      <c r="M11" s="20"/>
    </row>
    <row r="13" spans="1:13" x14ac:dyDescent="0.25">
      <c r="B13" s="3" t="s">
        <v>101</v>
      </c>
      <c r="C13" s="65"/>
      <c r="D13" s="66"/>
      <c r="E13" s="66"/>
    </row>
    <row r="15" spans="1:13" ht="15.75" x14ac:dyDescent="0.25">
      <c r="B15" s="4">
        <v>44927</v>
      </c>
      <c r="C15" s="4">
        <v>44958</v>
      </c>
      <c r="D15" s="4">
        <v>44986</v>
      </c>
      <c r="E15" s="4">
        <v>45017</v>
      </c>
      <c r="F15" s="4">
        <v>45047</v>
      </c>
      <c r="G15" s="4">
        <v>45078</v>
      </c>
      <c r="H15" s="4">
        <v>45108</v>
      </c>
      <c r="I15" s="4">
        <v>45139</v>
      </c>
      <c r="J15" s="4">
        <v>45170</v>
      </c>
      <c r="K15" s="4">
        <v>45200</v>
      </c>
      <c r="L15" s="4">
        <v>45231</v>
      </c>
      <c r="M15" s="4">
        <v>45261</v>
      </c>
    </row>
    <row r="16" spans="1:13" x14ac:dyDescent="0.25">
      <c r="B16" s="67">
        <v>0.8</v>
      </c>
      <c r="C16" s="67">
        <v>-0.1</v>
      </c>
      <c r="D16" s="20">
        <v>1.1000000000000001</v>
      </c>
      <c r="E16" s="20">
        <v>0.3</v>
      </c>
      <c r="F16" s="20">
        <v>0.1</v>
      </c>
      <c r="G16" s="20">
        <v>-0.2</v>
      </c>
      <c r="H16" s="20">
        <v>0.4</v>
      </c>
      <c r="I16" s="20">
        <v>0.1</v>
      </c>
      <c r="J16" s="20">
        <v>0.7</v>
      </c>
      <c r="K16" s="20">
        <v>0.4</v>
      </c>
      <c r="L16" s="20">
        <v>0.7</v>
      </c>
      <c r="M16" s="20">
        <v>-0.5</v>
      </c>
    </row>
    <row r="17" spans="2:1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3" ht="15.75" x14ac:dyDescent="0.25">
      <c r="B18" s="4">
        <v>45292</v>
      </c>
      <c r="C18" s="4">
        <v>45323</v>
      </c>
      <c r="D18" s="4">
        <v>45352</v>
      </c>
      <c r="E18" s="4">
        <v>45383</v>
      </c>
      <c r="F18" s="4">
        <v>45413</v>
      </c>
      <c r="G18" s="4">
        <v>45444</v>
      </c>
      <c r="H18" s="4">
        <v>45474</v>
      </c>
      <c r="I18" s="4">
        <v>45505</v>
      </c>
      <c r="J18" s="4">
        <v>45536</v>
      </c>
      <c r="K18" s="4">
        <v>45566</v>
      </c>
      <c r="L18" s="4">
        <v>45597</v>
      </c>
      <c r="M18" s="4">
        <v>45627</v>
      </c>
    </row>
    <row r="19" spans="2:13" x14ac:dyDescent="0.25">
      <c r="B19" s="20">
        <v>0.7</v>
      </c>
      <c r="C19" s="20">
        <v>0.6</v>
      </c>
      <c r="D19" s="20">
        <v>0.4</v>
      </c>
      <c r="E19" s="20">
        <v>0.5</v>
      </c>
      <c r="F19" s="20">
        <v>0.3</v>
      </c>
      <c r="G19" s="20">
        <v>-0.1</v>
      </c>
      <c r="H19" s="20">
        <v>0.7</v>
      </c>
      <c r="I19" s="20"/>
      <c r="J19" s="20"/>
      <c r="K19" s="20"/>
      <c r="L19" s="20"/>
      <c r="M19" s="20"/>
    </row>
    <row r="20" spans="2:13" x14ac:dyDescent="0.25">
      <c r="B20" s="70"/>
    </row>
    <row r="21" spans="2:13" x14ac:dyDescent="0.25">
      <c r="B21" s="7" t="s">
        <v>100</v>
      </c>
    </row>
    <row r="22" spans="2:13" x14ac:dyDescent="0.25">
      <c r="B22" s="54" t="s">
        <v>96</v>
      </c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hyperlinks>
    <hyperlink ref="B22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123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15.140625" style="2" bestFit="1" customWidth="1"/>
    <col min="4" max="14" width="15.140625" style="2" customWidth="1"/>
    <col min="15" max="15" width="3.28515625" style="2" customWidth="1"/>
    <col min="16" max="16384" width="11.42578125" style="2"/>
  </cols>
  <sheetData>
    <row r="1" spans="1:14" x14ac:dyDescent="0.25">
      <c r="A1" s="8" t="s">
        <v>3</v>
      </c>
    </row>
    <row r="2" spans="1:14" x14ac:dyDescent="0.25">
      <c r="A2" s="8" t="s">
        <v>20</v>
      </c>
    </row>
    <row r="3" spans="1:14" x14ac:dyDescent="0.25">
      <c r="A3" s="8" t="s">
        <v>4</v>
      </c>
    </row>
    <row r="4" spans="1:14" x14ac:dyDescent="0.25">
      <c r="B4" s="8"/>
    </row>
    <row r="5" spans="1:14" x14ac:dyDescent="0.25">
      <c r="B5" s="8" t="s">
        <v>5</v>
      </c>
    </row>
    <row r="6" spans="1:14" s="19" customFormat="1" x14ac:dyDescent="0.25">
      <c r="B6" s="54" t="s">
        <v>7</v>
      </c>
    </row>
    <row r="7" spans="1:14" s="23" customFormat="1" ht="12" customHeight="1" x14ac:dyDescent="0.2">
      <c r="A7" s="2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5"/>
      <c r="N7" s="25"/>
    </row>
    <row r="8" spans="1:14" s="23" customFormat="1" ht="23.25" customHeight="1" x14ac:dyDescent="0.2">
      <c r="A8" s="49" t="s">
        <v>80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1"/>
    </row>
    <row r="9" spans="1:14" s="23" customFormat="1" ht="12.75" x14ac:dyDescent="0.2">
      <c r="A9" s="52" t="s">
        <v>37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</row>
    <row r="11" spans="1:14" s="23" customFormat="1" ht="12.75" x14ac:dyDescent="0.2">
      <c r="A11" s="26"/>
      <c r="B11" s="45"/>
      <c r="C11" s="28"/>
      <c r="D11" s="29"/>
      <c r="E11" s="27"/>
      <c r="F11" s="28"/>
      <c r="G11" s="27"/>
      <c r="H11" s="28"/>
      <c r="I11" s="27"/>
      <c r="J11" s="28"/>
      <c r="K11" s="28"/>
      <c r="L11" s="27"/>
      <c r="M11" s="28"/>
      <c r="N11" s="28"/>
    </row>
    <row r="12" spans="1:14" s="23" customFormat="1" ht="12.75" x14ac:dyDescent="0.2">
      <c r="A12" s="30" t="s">
        <v>38</v>
      </c>
      <c r="B12" s="33" t="s">
        <v>39</v>
      </c>
      <c r="C12" s="31" t="s">
        <v>40</v>
      </c>
      <c r="D12" s="32" t="s">
        <v>41</v>
      </c>
      <c r="E12" s="33" t="s">
        <v>42</v>
      </c>
      <c r="F12" s="31" t="s">
        <v>43</v>
      </c>
      <c r="G12" s="33" t="s">
        <v>44</v>
      </c>
      <c r="H12" s="31" t="s">
        <v>45</v>
      </c>
      <c r="I12" s="33" t="s">
        <v>46</v>
      </c>
      <c r="J12" s="31" t="s">
        <v>47</v>
      </c>
      <c r="K12" s="31" t="s">
        <v>48</v>
      </c>
      <c r="L12" s="33" t="s">
        <v>49</v>
      </c>
      <c r="M12" s="31" t="s">
        <v>50</v>
      </c>
      <c r="N12" s="31" t="s">
        <v>51</v>
      </c>
    </row>
    <row r="13" spans="1:14" s="23" customFormat="1" ht="12.75" x14ac:dyDescent="0.2">
      <c r="A13" s="34"/>
      <c r="B13" s="37"/>
      <c r="C13" s="35"/>
      <c r="D13" s="36"/>
      <c r="E13" s="37"/>
      <c r="F13" s="35"/>
      <c r="G13" s="37"/>
      <c r="H13" s="35"/>
      <c r="I13" s="37"/>
      <c r="J13" s="35"/>
      <c r="K13" s="35"/>
      <c r="L13" s="37"/>
      <c r="M13" s="35"/>
      <c r="N13" s="35"/>
    </row>
    <row r="14" spans="1:14" s="23" customFormat="1" ht="12.75" x14ac:dyDescent="0.2">
      <c r="A14" s="38">
        <v>2024</v>
      </c>
      <c r="B14" s="46">
        <v>1</v>
      </c>
      <c r="C14" s="39">
        <v>36797.64</v>
      </c>
      <c r="D14" s="40">
        <v>36727.1</v>
      </c>
      <c r="E14" s="40">
        <v>36865.370000000003</v>
      </c>
      <c r="F14" s="40">
        <v>37100.68</v>
      </c>
      <c r="G14" s="40">
        <v>37266.94</v>
      </c>
      <c r="H14" s="40">
        <v>37444.94</v>
      </c>
      <c r="I14" s="58">
        <v>37575.61</v>
      </c>
      <c r="J14" s="39">
        <v>37577.74</v>
      </c>
      <c r="K14" s="40">
        <v>37762.97</v>
      </c>
      <c r="L14" s="40"/>
      <c r="M14" s="40"/>
      <c r="N14" s="40"/>
    </row>
    <row r="15" spans="1:14" s="23" customFormat="1" ht="12.75" x14ac:dyDescent="0.2">
      <c r="A15" s="41"/>
      <c r="B15" s="46">
        <v>2</v>
      </c>
      <c r="C15" s="39">
        <v>36805.919999999998</v>
      </c>
      <c r="D15" s="39">
        <v>36721.160000000003</v>
      </c>
      <c r="E15" s="39">
        <v>36874.239999999998</v>
      </c>
      <c r="F15" s="39">
        <v>37107.839999999997</v>
      </c>
      <c r="G15" s="39">
        <v>37271.9</v>
      </c>
      <c r="H15" s="57">
        <v>37450.959999999999</v>
      </c>
      <c r="I15" s="53">
        <v>37579.360000000001</v>
      </c>
      <c r="J15" s="39">
        <v>37576.519999999997</v>
      </c>
      <c r="K15" s="39">
        <v>37771.46</v>
      </c>
      <c r="L15" s="39"/>
      <c r="M15" s="39"/>
      <c r="N15" s="39"/>
    </row>
    <row r="16" spans="1:14" s="23" customFormat="1" ht="12.75" x14ac:dyDescent="0.2">
      <c r="A16" s="41"/>
      <c r="B16" s="46">
        <v>3</v>
      </c>
      <c r="C16" s="39">
        <v>36814.21</v>
      </c>
      <c r="D16" s="39">
        <v>36715.22</v>
      </c>
      <c r="E16" s="39">
        <v>36883.11</v>
      </c>
      <c r="F16" s="39">
        <v>37115</v>
      </c>
      <c r="G16" s="39">
        <v>37276.86</v>
      </c>
      <c r="H16" s="57">
        <v>37456.99</v>
      </c>
      <c r="I16" s="53">
        <v>37583.120000000003</v>
      </c>
      <c r="J16" s="39">
        <v>37575.31</v>
      </c>
      <c r="K16" s="39">
        <v>37779.96</v>
      </c>
      <c r="L16" s="39"/>
      <c r="M16" s="39"/>
      <c r="N16" s="39"/>
    </row>
    <row r="17" spans="1:14" s="23" customFormat="1" ht="12.75" x14ac:dyDescent="0.2">
      <c r="A17" s="41"/>
      <c r="B17" s="46">
        <v>4</v>
      </c>
      <c r="C17" s="39">
        <v>36822.49</v>
      </c>
      <c r="D17" s="39">
        <v>36709.29</v>
      </c>
      <c r="E17" s="39">
        <v>36891.980000000003</v>
      </c>
      <c r="F17" s="39">
        <v>37122.160000000003</v>
      </c>
      <c r="G17" s="39">
        <v>37281.82</v>
      </c>
      <c r="H17" s="57">
        <v>37463.01</v>
      </c>
      <c r="I17" s="53">
        <v>37586.870000000003</v>
      </c>
      <c r="J17" s="39">
        <v>37574.1</v>
      </c>
      <c r="K17" s="39">
        <v>37788.47</v>
      </c>
      <c r="L17" s="39"/>
      <c r="M17" s="39"/>
      <c r="N17" s="39"/>
    </row>
    <row r="18" spans="1:14" s="23" customFormat="1" ht="12.75" x14ac:dyDescent="0.2">
      <c r="A18" s="41"/>
      <c r="B18" s="46">
        <v>5</v>
      </c>
      <c r="C18" s="39">
        <v>36830.78</v>
      </c>
      <c r="D18" s="39">
        <v>36703.35</v>
      </c>
      <c r="E18" s="39">
        <v>36900.86</v>
      </c>
      <c r="F18" s="39">
        <v>37129.33</v>
      </c>
      <c r="G18" s="39">
        <v>37286.78</v>
      </c>
      <c r="H18" s="57">
        <v>37469.040000000001</v>
      </c>
      <c r="I18" s="53">
        <v>37590.620000000003</v>
      </c>
      <c r="J18" s="39">
        <v>37572.879999999997</v>
      </c>
      <c r="K18" s="39">
        <v>37796.97</v>
      </c>
      <c r="L18" s="39"/>
      <c r="M18" s="39"/>
      <c r="N18" s="39"/>
    </row>
    <row r="19" spans="1:14" s="23" customFormat="1" ht="12.75" x14ac:dyDescent="0.2">
      <c r="A19" s="41"/>
      <c r="B19" s="46">
        <v>6</v>
      </c>
      <c r="C19" s="39">
        <v>36839.07</v>
      </c>
      <c r="D19" s="39">
        <v>36697.42</v>
      </c>
      <c r="E19" s="39">
        <v>36909.730000000003</v>
      </c>
      <c r="F19" s="39">
        <v>37136.49</v>
      </c>
      <c r="G19" s="39">
        <v>37291.74</v>
      </c>
      <c r="H19" s="57">
        <v>37475.07</v>
      </c>
      <c r="I19" s="53">
        <v>37594.379999999997</v>
      </c>
      <c r="J19" s="39">
        <v>37571.67</v>
      </c>
      <c r="K19" s="39">
        <v>37805.480000000003</v>
      </c>
      <c r="L19" s="39"/>
      <c r="M19" s="39"/>
      <c r="N19" s="39"/>
    </row>
    <row r="20" spans="1:14" s="23" customFormat="1" ht="12.75" x14ac:dyDescent="0.2">
      <c r="A20" s="41"/>
      <c r="B20" s="46">
        <v>7</v>
      </c>
      <c r="C20" s="39">
        <v>36847.360000000001</v>
      </c>
      <c r="D20" s="39">
        <v>36691.480000000003</v>
      </c>
      <c r="E20" s="39">
        <v>36918.61</v>
      </c>
      <c r="F20" s="39">
        <v>37143.660000000003</v>
      </c>
      <c r="G20" s="39">
        <v>37296.699999999997</v>
      </c>
      <c r="H20" s="57">
        <v>37481.1</v>
      </c>
      <c r="I20" s="53">
        <v>37598.129999999997</v>
      </c>
      <c r="J20" s="39">
        <v>37570.46</v>
      </c>
      <c r="K20" s="39">
        <v>37813.980000000003</v>
      </c>
      <c r="L20" s="39"/>
      <c r="M20" s="39"/>
      <c r="N20" s="39"/>
    </row>
    <row r="21" spans="1:14" s="23" customFormat="1" ht="12.75" x14ac:dyDescent="0.2">
      <c r="A21" s="41"/>
      <c r="B21" s="46">
        <v>8</v>
      </c>
      <c r="C21" s="39">
        <v>36855.65</v>
      </c>
      <c r="D21" s="39">
        <v>36685.550000000003</v>
      </c>
      <c r="E21" s="39">
        <v>36927.49</v>
      </c>
      <c r="F21" s="39">
        <v>37150.83</v>
      </c>
      <c r="G21" s="39">
        <v>37301.67</v>
      </c>
      <c r="H21" s="57">
        <v>37487.129999999997</v>
      </c>
      <c r="I21" s="53">
        <v>37601.879999999997</v>
      </c>
      <c r="J21" s="39">
        <v>37569.25</v>
      </c>
      <c r="K21" s="39">
        <v>37822.49</v>
      </c>
      <c r="L21" s="39"/>
      <c r="M21" s="39"/>
      <c r="N21" s="39"/>
    </row>
    <row r="22" spans="1:14" s="23" customFormat="1" ht="12.75" x14ac:dyDescent="0.2">
      <c r="A22" s="41"/>
      <c r="B22" s="46">
        <v>9</v>
      </c>
      <c r="C22" s="39">
        <v>36863.94</v>
      </c>
      <c r="D22" s="39">
        <v>36679.620000000003</v>
      </c>
      <c r="E22" s="39">
        <v>36936.379999999997</v>
      </c>
      <c r="F22" s="39">
        <v>37158</v>
      </c>
      <c r="G22" s="39">
        <v>37306.629999999997</v>
      </c>
      <c r="H22" s="57">
        <v>37493.160000000003</v>
      </c>
      <c r="I22" s="53">
        <v>37605.64</v>
      </c>
      <c r="J22" s="39">
        <v>37568.03</v>
      </c>
      <c r="K22" s="39">
        <v>37831.01</v>
      </c>
      <c r="L22" s="39"/>
      <c r="M22" s="39"/>
      <c r="N22" s="39"/>
    </row>
    <row r="23" spans="1:14" s="23" customFormat="1" ht="12.75" x14ac:dyDescent="0.2">
      <c r="A23" s="41"/>
      <c r="B23" s="46">
        <v>10</v>
      </c>
      <c r="C23" s="39">
        <v>36857.980000000003</v>
      </c>
      <c r="D23" s="39">
        <v>36688.44</v>
      </c>
      <c r="E23" s="39">
        <v>36943.51</v>
      </c>
      <c r="F23" s="39">
        <v>37162.94</v>
      </c>
      <c r="G23" s="41">
        <v>37312.629999999997</v>
      </c>
      <c r="H23" s="39">
        <v>37496.9</v>
      </c>
      <c r="I23" s="53">
        <v>37604.43</v>
      </c>
      <c r="J23" s="39">
        <v>37576.480000000003</v>
      </c>
      <c r="K23" s="39"/>
      <c r="L23" s="39"/>
      <c r="M23" s="39"/>
      <c r="N23" s="39"/>
    </row>
    <row r="24" spans="1:14" s="23" customFormat="1" ht="12.75" x14ac:dyDescent="0.2">
      <c r="A24" s="41"/>
      <c r="B24" s="46">
        <v>11</v>
      </c>
      <c r="C24" s="39">
        <v>36852.019999999997</v>
      </c>
      <c r="D24" s="39">
        <v>36697.269999999997</v>
      </c>
      <c r="E24" s="39">
        <v>36950.639999999999</v>
      </c>
      <c r="F24" s="39">
        <v>37167.89</v>
      </c>
      <c r="G24" s="41">
        <v>37318.639999999999</v>
      </c>
      <c r="H24" s="39">
        <v>37500.65</v>
      </c>
      <c r="I24" s="53">
        <v>37603.21</v>
      </c>
      <c r="J24" s="39">
        <v>37584.94</v>
      </c>
      <c r="K24" s="39"/>
      <c r="L24" s="39"/>
      <c r="M24" s="39"/>
      <c r="N24" s="39"/>
    </row>
    <row r="25" spans="1:14" s="23" customFormat="1" ht="12.75" x14ac:dyDescent="0.2">
      <c r="A25" s="41"/>
      <c r="B25" s="46">
        <v>12</v>
      </c>
      <c r="C25" s="39">
        <v>36846.06</v>
      </c>
      <c r="D25" s="39">
        <v>36706.1</v>
      </c>
      <c r="E25" s="39">
        <v>36957.769999999997</v>
      </c>
      <c r="F25" s="39">
        <v>37172.839999999997</v>
      </c>
      <c r="G25" s="41">
        <v>37324.639999999999</v>
      </c>
      <c r="H25" s="39">
        <v>37504.39</v>
      </c>
      <c r="I25" s="53">
        <v>37602</v>
      </c>
      <c r="J25" s="39">
        <v>37593.4</v>
      </c>
      <c r="K25" s="39"/>
      <c r="L25" s="39"/>
      <c r="M25" s="39"/>
      <c r="N25" s="39"/>
    </row>
    <row r="26" spans="1:14" s="23" customFormat="1" ht="12.75" x14ac:dyDescent="0.2">
      <c r="A26" s="41"/>
      <c r="B26" s="46">
        <v>13</v>
      </c>
      <c r="C26" s="39">
        <v>36840.1</v>
      </c>
      <c r="D26" s="39">
        <v>36714.93</v>
      </c>
      <c r="E26" s="39">
        <v>36964.9</v>
      </c>
      <c r="F26" s="39">
        <v>37177.78</v>
      </c>
      <c r="G26" s="41">
        <v>37330.65</v>
      </c>
      <c r="H26" s="39">
        <v>37508.14</v>
      </c>
      <c r="I26" s="53">
        <v>37600.79</v>
      </c>
      <c r="J26" s="39">
        <v>37601.86</v>
      </c>
      <c r="K26" s="39"/>
      <c r="L26" s="39"/>
      <c r="M26" s="39"/>
      <c r="N26" s="39"/>
    </row>
    <row r="27" spans="1:14" s="23" customFormat="1" ht="12.75" x14ac:dyDescent="0.2">
      <c r="A27" s="41"/>
      <c r="B27" s="46">
        <v>14</v>
      </c>
      <c r="C27" s="39">
        <v>36834.15</v>
      </c>
      <c r="D27" s="39">
        <v>36723.760000000002</v>
      </c>
      <c r="E27" s="39">
        <v>36972.04</v>
      </c>
      <c r="F27" s="39">
        <v>37182.730000000003</v>
      </c>
      <c r="G27" s="41">
        <v>37336.65</v>
      </c>
      <c r="H27" s="39">
        <v>37511.879999999997</v>
      </c>
      <c r="I27" s="53">
        <v>37599.57</v>
      </c>
      <c r="J27" s="39">
        <v>37610.32</v>
      </c>
      <c r="K27" s="39"/>
      <c r="L27" s="39"/>
      <c r="M27" s="39"/>
      <c r="N27" s="39"/>
    </row>
    <row r="28" spans="1:14" s="23" customFormat="1" ht="12.75" x14ac:dyDescent="0.2">
      <c r="A28" s="41"/>
      <c r="B28" s="46">
        <v>15</v>
      </c>
      <c r="C28" s="39">
        <v>36828.19</v>
      </c>
      <c r="D28" s="39">
        <v>36732.6</v>
      </c>
      <c r="E28" s="39">
        <v>36979.17</v>
      </c>
      <c r="F28" s="39">
        <v>37187.68</v>
      </c>
      <c r="G28" s="41">
        <v>37342.660000000003</v>
      </c>
      <c r="H28" s="39">
        <v>37515.629999999997</v>
      </c>
      <c r="I28" s="53">
        <v>37598.36</v>
      </c>
      <c r="J28" s="39">
        <v>37618.79</v>
      </c>
      <c r="K28" s="39"/>
      <c r="L28" s="39"/>
      <c r="M28" s="39"/>
      <c r="N28" s="39"/>
    </row>
    <row r="29" spans="1:14" s="23" customFormat="1" ht="12.75" x14ac:dyDescent="0.2">
      <c r="A29" s="41"/>
      <c r="B29" s="46">
        <v>16</v>
      </c>
      <c r="C29" s="39">
        <v>36822.239999999998</v>
      </c>
      <c r="D29" s="39">
        <v>36741.43</v>
      </c>
      <c r="E29" s="39">
        <v>36986.31</v>
      </c>
      <c r="F29" s="39">
        <v>37192.629999999997</v>
      </c>
      <c r="G29" s="41">
        <v>37348.67</v>
      </c>
      <c r="H29" s="39">
        <v>37519.379999999997</v>
      </c>
      <c r="I29" s="53">
        <v>37597.15</v>
      </c>
      <c r="J29" s="39">
        <v>37627.25</v>
      </c>
      <c r="K29" s="39"/>
      <c r="L29" s="39"/>
      <c r="M29" s="39"/>
      <c r="N29" s="39"/>
    </row>
    <row r="30" spans="1:14" s="23" customFormat="1" ht="12.75" x14ac:dyDescent="0.2">
      <c r="A30" s="41"/>
      <c r="B30" s="46">
        <v>17</v>
      </c>
      <c r="C30" s="39">
        <v>36816.29</v>
      </c>
      <c r="D30" s="39">
        <v>36750.269999999997</v>
      </c>
      <c r="E30" s="39">
        <v>36993.440000000002</v>
      </c>
      <c r="F30" s="39">
        <v>37197.58</v>
      </c>
      <c r="G30" s="41">
        <v>37354.68</v>
      </c>
      <c r="H30" s="39">
        <v>37523.120000000003</v>
      </c>
      <c r="I30" s="53">
        <v>37595.93</v>
      </c>
      <c r="J30" s="39">
        <v>37635.72</v>
      </c>
      <c r="K30" s="39"/>
      <c r="L30" s="39"/>
      <c r="M30" s="39"/>
      <c r="N30" s="39"/>
    </row>
    <row r="31" spans="1:14" s="23" customFormat="1" ht="12.75" x14ac:dyDescent="0.2">
      <c r="A31" s="41"/>
      <c r="B31" s="46">
        <v>18</v>
      </c>
      <c r="C31" s="39">
        <v>36810.33</v>
      </c>
      <c r="D31" s="39">
        <v>36759.11</v>
      </c>
      <c r="E31" s="39">
        <v>37000.58</v>
      </c>
      <c r="F31" s="39">
        <v>37202.53</v>
      </c>
      <c r="G31" s="41">
        <v>37360.69</v>
      </c>
      <c r="H31" s="39">
        <v>37526.870000000003</v>
      </c>
      <c r="I31" s="53">
        <v>37594.720000000001</v>
      </c>
      <c r="J31" s="39">
        <v>37644.19</v>
      </c>
      <c r="K31" s="39"/>
      <c r="L31" s="39"/>
      <c r="M31" s="39"/>
      <c r="N31" s="39"/>
    </row>
    <row r="32" spans="1:14" s="23" customFormat="1" ht="12.75" x14ac:dyDescent="0.2">
      <c r="A32" s="41"/>
      <c r="B32" s="46">
        <v>19</v>
      </c>
      <c r="C32" s="39">
        <v>36804.379999999997</v>
      </c>
      <c r="D32" s="39">
        <v>36767.949999999997</v>
      </c>
      <c r="E32" s="39">
        <v>37007.72</v>
      </c>
      <c r="F32" s="39">
        <v>37207.480000000003</v>
      </c>
      <c r="G32" s="41">
        <v>37366.699999999997</v>
      </c>
      <c r="H32" s="39">
        <v>37530.620000000003</v>
      </c>
      <c r="I32" s="53">
        <v>37593.51</v>
      </c>
      <c r="J32" s="39">
        <v>37652.660000000003</v>
      </c>
      <c r="K32" s="39"/>
      <c r="L32" s="39"/>
      <c r="M32" s="39"/>
      <c r="N32" s="39"/>
    </row>
    <row r="33" spans="1:14" s="23" customFormat="1" ht="12.75" x14ac:dyDescent="0.2">
      <c r="A33" s="41"/>
      <c r="B33" s="46">
        <v>20</v>
      </c>
      <c r="C33" s="39">
        <v>36798.43</v>
      </c>
      <c r="D33" s="39">
        <v>36776.800000000003</v>
      </c>
      <c r="E33" s="39">
        <v>37014.870000000003</v>
      </c>
      <c r="F33" s="39">
        <v>37212.43</v>
      </c>
      <c r="G33" s="41">
        <v>37372.71</v>
      </c>
      <c r="H33" s="39">
        <v>37534.36</v>
      </c>
      <c r="I33" s="53">
        <v>37592.29</v>
      </c>
      <c r="J33" s="39">
        <v>37661.129999999997</v>
      </c>
      <c r="K33" s="39"/>
      <c r="L33" s="39"/>
      <c r="M33" s="39"/>
      <c r="N33" s="39"/>
    </row>
    <row r="34" spans="1:14" s="23" customFormat="1" ht="12.75" x14ac:dyDescent="0.2">
      <c r="A34" s="41"/>
      <c r="B34" s="46">
        <v>21</v>
      </c>
      <c r="C34" s="39">
        <v>36792.480000000003</v>
      </c>
      <c r="D34" s="39">
        <v>36785.65</v>
      </c>
      <c r="E34" s="39">
        <v>37022.01</v>
      </c>
      <c r="F34" s="39">
        <v>37217.379999999997</v>
      </c>
      <c r="G34" s="41">
        <v>37378.730000000003</v>
      </c>
      <c r="H34" s="39">
        <v>37538.11</v>
      </c>
      <c r="I34" s="53">
        <v>37591.08</v>
      </c>
      <c r="J34" s="39">
        <v>37669.61</v>
      </c>
      <c r="K34" s="39"/>
      <c r="L34" s="39"/>
      <c r="M34" s="39"/>
      <c r="N34" s="39"/>
    </row>
    <row r="35" spans="1:14" s="23" customFormat="1" ht="12.75" x14ac:dyDescent="0.2">
      <c r="A35" s="41"/>
      <c r="B35" s="46">
        <v>22</v>
      </c>
      <c r="C35" s="39">
        <v>36786.53</v>
      </c>
      <c r="D35" s="39">
        <v>36794.5</v>
      </c>
      <c r="E35" s="39">
        <v>37029.160000000003</v>
      </c>
      <c r="F35" s="39">
        <v>37222.33</v>
      </c>
      <c r="G35" s="41">
        <v>37384.74</v>
      </c>
      <c r="H35" s="39">
        <v>37541.86</v>
      </c>
      <c r="I35" s="53">
        <v>37589.870000000003</v>
      </c>
      <c r="J35" s="39">
        <v>37678.089999999997</v>
      </c>
      <c r="K35" s="39"/>
      <c r="L35" s="39"/>
      <c r="M35" s="39"/>
      <c r="N35" s="39"/>
    </row>
    <row r="36" spans="1:14" s="23" customFormat="1" ht="12.75" x14ac:dyDescent="0.2">
      <c r="A36" s="41"/>
      <c r="B36" s="46">
        <v>23</v>
      </c>
      <c r="C36" s="39">
        <v>36780.58</v>
      </c>
      <c r="D36" s="39">
        <v>36803.35</v>
      </c>
      <c r="E36" s="39">
        <v>37036.300000000003</v>
      </c>
      <c r="F36" s="39">
        <v>37227.29</v>
      </c>
      <c r="G36" s="41">
        <v>37390.76</v>
      </c>
      <c r="H36" s="39">
        <v>37545.61</v>
      </c>
      <c r="I36" s="53">
        <v>37588.65</v>
      </c>
      <c r="J36" s="39">
        <v>37686.57</v>
      </c>
      <c r="K36" s="39"/>
      <c r="L36" s="39"/>
      <c r="M36" s="39"/>
      <c r="N36" s="39"/>
    </row>
    <row r="37" spans="1:14" s="23" customFormat="1" ht="12.75" x14ac:dyDescent="0.2">
      <c r="A37" s="41"/>
      <c r="B37" s="46">
        <v>24</v>
      </c>
      <c r="C37" s="39">
        <v>36774.639999999999</v>
      </c>
      <c r="D37" s="39">
        <v>36812.199999999997</v>
      </c>
      <c r="E37" s="39">
        <v>37043.449999999997</v>
      </c>
      <c r="F37" s="39">
        <v>37232.239999999998</v>
      </c>
      <c r="G37" s="41">
        <v>37396.769999999997</v>
      </c>
      <c r="H37" s="39">
        <v>37549.360000000001</v>
      </c>
      <c r="I37" s="53">
        <v>37587.440000000002</v>
      </c>
      <c r="J37" s="39">
        <v>37695.050000000003</v>
      </c>
      <c r="K37" s="39"/>
      <c r="L37" s="39"/>
      <c r="M37" s="39"/>
      <c r="N37" s="39"/>
    </row>
    <row r="38" spans="1:14" s="23" customFormat="1" ht="12.75" x14ac:dyDescent="0.2">
      <c r="A38" s="41"/>
      <c r="B38" s="46">
        <v>25</v>
      </c>
      <c r="C38" s="39">
        <v>36768.69</v>
      </c>
      <c r="D38" s="39">
        <v>36821.06</v>
      </c>
      <c r="E38" s="39">
        <v>37050.6</v>
      </c>
      <c r="F38" s="39">
        <v>37237.199999999997</v>
      </c>
      <c r="G38" s="41">
        <v>37402.79</v>
      </c>
      <c r="H38" s="39">
        <v>37553.11</v>
      </c>
      <c r="I38" s="53">
        <v>37586.230000000003</v>
      </c>
      <c r="J38" s="39">
        <v>37703.53</v>
      </c>
      <c r="K38" s="39"/>
      <c r="L38" s="39"/>
      <c r="M38" s="39"/>
      <c r="N38" s="39"/>
    </row>
    <row r="39" spans="1:14" s="23" customFormat="1" ht="12.75" x14ac:dyDescent="0.2">
      <c r="A39" s="41"/>
      <c r="B39" s="46">
        <v>26</v>
      </c>
      <c r="C39" s="39">
        <v>36762.75</v>
      </c>
      <c r="D39" s="39">
        <v>36829.919999999998</v>
      </c>
      <c r="E39" s="39">
        <v>37057.75</v>
      </c>
      <c r="F39" s="39">
        <v>37242.15</v>
      </c>
      <c r="G39" s="41">
        <v>37408.81</v>
      </c>
      <c r="H39" s="39">
        <v>37556.86</v>
      </c>
      <c r="I39" s="53">
        <v>37585.01</v>
      </c>
      <c r="J39" s="39">
        <v>37712.019999999997</v>
      </c>
      <c r="K39" s="39"/>
      <c r="L39" s="39"/>
      <c r="M39" s="39"/>
      <c r="N39" s="39"/>
    </row>
    <row r="40" spans="1:14" s="23" customFormat="1" ht="12.75" x14ac:dyDescent="0.2">
      <c r="A40" s="41"/>
      <c r="B40" s="46">
        <v>27</v>
      </c>
      <c r="C40" s="39">
        <v>36756.800000000003</v>
      </c>
      <c r="D40" s="39">
        <v>36838.78</v>
      </c>
      <c r="E40" s="39">
        <v>37064.9</v>
      </c>
      <c r="F40" s="39">
        <v>37247.11</v>
      </c>
      <c r="G40" s="41">
        <v>37414.83</v>
      </c>
      <c r="H40" s="39">
        <v>37560.61</v>
      </c>
      <c r="I40" s="53">
        <v>37583.800000000003</v>
      </c>
      <c r="J40" s="39">
        <v>37720.5</v>
      </c>
      <c r="K40" s="39"/>
      <c r="L40" s="39"/>
      <c r="M40" s="39"/>
      <c r="N40" s="39"/>
    </row>
    <row r="41" spans="1:14" s="23" customFormat="1" ht="12.75" x14ac:dyDescent="0.2">
      <c r="A41" s="41"/>
      <c r="B41" s="46">
        <v>28</v>
      </c>
      <c r="C41" s="39">
        <v>36750.86</v>
      </c>
      <c r="D41" s="39">
        <v>36847.64</v>
      </c>
      <c r="E41" s="39">
        <v>37072.050000000003</v>
      </c>
      <c r="F41" s="39">
        <v>37252.06</v>
      </c>
      <c r="G41" s="41">
        <v>37420.85</v>
      </c>
      <c r="H41" s="39">
        <v>37564.36</v>
      </c>
      <c r="I41" s="53">
        <v>37582.589999999997</v>
      </c>
      <c r="J41" s="39">
        <v>37728.99</v>
      </c>
      <c r="K41" s="39"/>
      <c r="L41" s="39"/>
      <c r="M41" s="39"/>
      <c r="N41" s="39"/>
    </row>
    <row r="42" spans="1:14" s="23" customFormat="1" ht="12.75" x14ac:dyDescent="0.2">
      <c r="A42" s="41"/>
      <c r="B42" s="46">
        <v>29</v>
      </c>
      <c r="C42" s="39">
        <v>36744.92</v>
      </c>
      <c r="D42" s="39">
        <v>36856.5</v>
      </c>
      <c r="E42" s="39">
        <v>37079.21</v>
      </c>
      <c r="F42" s="39">
        <v>37257.019999999997</v>
      </c>
      <c r="G42" s="41">
        <v>37426.870000000003</v>
      </c>
      <c r="H42" s="39">
        <v>37568.11</v>
      </c>
      <c r="I42" s="53">
        <v>37581.370000000003</v>
      </c>
      <c r="J42" s="39">
        <v>37737.480000000003</v>
      </c>
      <c r="K42" s="39"/>
      <c r="L42" s="39"/>
      <c r="M42" s="39"/>
      <c r="N42" s="39"/>
    </row>
    <row r="43" spans="1:14" s="23" customFormat="1" ht="12.75" x14ac:dyDescent="0.2">
      <c r="A43" s="41"/>
      <c r="B43" s="46">
        <v>30</v>
      </c>
      <c r="C43" s="39">
        <v>36738.980000000003</v>
      </c>
      <c r="D43" s="39"/>
      <c r="E43" s="39">
        <v>37086.36</v>
      </c>
      <c r="F43" s="39">
        <v>37261.980000000003</v>
      </c>
      <c r="G43" s="41">
        <v>37432.89</v>
      </c>
      <c r="H43" s="39">
        <v>37571.86</v>
      </c>
      <c r="I43" s="53">
        <v>37580.160000000003</v>
      </c>
      <c r="J43" s="39">
        <v>37745.97</v>
      </c>
      <c r="K43" s="39"/>
      <c r="L43" s="39"/>
      <c r="M43" s="39"/>
      <c r="N43" s="39"/>
    </row>
    <row r="44" spans="1:14" s="23" customFormat="1" ht="12.75" x14ac:dyDescent="0.2">
      <c r="A44" s="41"/>
      <c r="B44" s="46">
        <v>31</v>
      </c>
      <c r="C44" s="39">
        <v>36733.040000000001</v>
      </c>
      <c r="D44" s="39"/>
      <c r="E44" s="39">
        <v>37093.519999999997</v>
      </c>
      <c r="F44" s="53"/>
      <c r="G44" s="41">
        <v>37438.910000000003</v>
      </c>
      <c r="H44" s="39"/>
      <c r="I44" s="53">
        <v>37578.949999999997</v>
      </c>
      <c r="J44" s="39">
        <v>37754.47</v>
      </c>
      <c r="K44" s="39"/>
      <c r="L44" s="39"/>
      <c r="M44" s="39"/>
      <c r="N44" s="39"/>
    </row>
    <row r="45" spans="1:14" s="23" customFormat="1" ht="12.75" x14ac:dyDescent="0.2">
      <c r="A45" s="41"/>
      <c r="B45" s="47"/>
      <c r="C45" s="39"/>
      <c r="D45" s="39"/>
      <c r="E45" s="39"/>
      <c r="F45" s="53"/>
      <c r="G45" s="41"/>
      <c r="H45" s="39"/>
      <c r="I45" s="53"/>
      <c r="J45" s="39"/>
      <c r="K45" s="39"/>
      <c r="L45" s="39"/>
      <c r="M45" s="39"/>
      <c r="N45" s="39"/>
    </row>
    <row r="46" spans="1:14" s="23" customFormat="1" ht="12.75" x14ac:dyDescent="0.2">
      <c r="A46" s="44" t="s">
        <v>52</v>
      </c>
      <c r="B46" s="48"/>
      <c r="C46" s="42">
        <f t="shared" ref="C46:H46" si="0">AVERAGE(C14:C44)</f>
        <v>36805.725806451621</v>
      </c>
      <c r="D46" s="42">
        <f t="shared" si="0"/>
        <v>36750.981034482764</v>
      </c>
      <c r="E46" s="42">
        <f t="shared" si="0"/>
        <v>36984.323548387103</v>
      </c>
      <c r="F46" s="42">
        <f t="shared" si="0"/>
        <v>37187.508666666668</v>
      </c>
      <c r="G46" s="42">
        <f t="shared" si="0"/>
        <v>37349.913225806456</v>
      </c>
      <c r="H46" s="42">
        <f t="shared" si="0"/>
        <v>37514.773000000008</v>
      </c>
      <c r="I46" s="42">
        <f>AVERAGE(I14:I44)</f>
        <v>37591.378064516139</v>
      </c>
      <c r="J46" s="42">
        <f>AVERAGE(J14:J44)</f>
        <v>37638.547741935487</v>
      </c>
      <c r="K46" s="42"/>
      <c r="L46" s="42"/>
      <c r="M46" s="42"/>
      <c r="N46" s="42"/>
    </row>
    <row r="47" spans="1:14" s="23" customFormat="1" ht="12.75" x14ac:dyDescent="0.2">
      <c r="A47" s="23" t="s">
        <v>53</v>
      </c>
    </row>
    <row r="49" spans="1:14" s="23" customFormat="1" ht="12.75" x14ac:dyDescent="0.2">
      <c r="A49" s="26"/>
      <c r="B49" s="45"/>
      <c r="C49" s="28"/>
      <c r="D49" s="29"/>
      <c r="E49" s="27"/>
      <c r="F49" s="28"/>
      <c r="G49" s="27"/>
      <c r="H49" s="28"/>
      <c r="I49" s="27"/>
      <c r="J49" s="28"/>
      <c r="K49" s="28"/>
      <c r="L49" s="27"/>
      <c r="M49" s="28"/>
      <c r="N49" s="28"/>
    </row>
    <row r="50" spans="1:14" s="23" customFormat="1" ht="12.75" x14ac:dyDescent="0.2">
      <c r="A50" s="30" t="s">
        <v>38</v>
      </c>
      <c r="B50" s="33" t="s">
        <v>39</v>
      </c>
      <c r="C50" s="31" t="s">
        <v>40</v>
      </c>
      <c r="D50" s="32" t="s">
        <v>41</v>
      </c>
      <c r="E50" s="33" t="s">
        <v>42</v>
      </c>
      <c r="F50" s="31" t="s">
        <v>43</v>
      </c>
      <c r="G50" s="33" t="s">
        <v>44</v>
      </c>
      <c r="H50" s="31" t="s">
        <v>45</v>
      </c>
      <c r="I50" s="33" t="s">
        <v>46</v>
      </c>
      <c r="J50" s="31" t="s">
        <v>47</v>
      </c>
      <c r="K50" s="31" t="s">
        <v>48</v>
      </c>
      <c r="L50" s="33" t="s">
        <v>49</v>
      </c>
      <c r="M50" s="31" t="s">
        <v>50</v>
      </c>
      <c r="N50" s="31" t="s">
        <v>51</v>
      </c>
    </row>
    <row r="51" spans="1:14" s="23" customFormat="1" ht="12.75" x14ac:dyDescent="0.2">
      <c r="A51" s="34"/>
      <c r="B51" s="37"/>
      <c r="C51" s="35"/>
      <c r="D51" s="36"/>
      <c r="E51" s="37"/>
      <c r="F51" s="35"/>
      <c r="G51" s="37"/>
      <c r="H51" s="35"/>
      <c r="I51" s="37"/>
      <c r="J51" s="35"/>
      <c r="K51" s="35"/>
      <c r="L51" s="37"/>
      <c r="M51" s="35"/>
      <c r="N51" s="35"/>
    </row>
    <row r="52" spans="1:14" s="23" customFormat="1" ht="12.75" x14ac:dyDescent="0.2">
      <c r="A52" s="38">
        <v>2023</v>
      </c>
      <c r="B52" s="46">
        <v>1</v>
      </c>
      <c r="C52" s="39">
        <v>35122.26</v>
      </c>
      <c r="D52" s="40">
        <v>35290.910000000003</v>
      </c>
      <c r="E52" s="40">
        <v>35519.79</v>
      </c>
      <c r="F52" s="40">
        <v>35574.33</v>
      </c>
      <c r="G52" s="40">
        <v>35851.620000000003</v>
      </c>
      <c r="H52" s="40">
        <v>36036.370000000003</v>
      </c>
      <c r="I52" s="58">
        <v>36090.68</v>
      </c>
      <c r="J52" s="39">
        <v>36046.720000000001</v>
      </c>
      <c r="K52" s="40">
        <v>36134.97</v>
      </c>
      <c r="L52" s="40">
        <v>36198.730000000003</v>
      </c>
      <c r="M52" s="40">
        <v>36396.26</v>
      </c>
      <c r="N52" s="40">
        <v>36568.74</v>
      </c>
    </row>
    <row r="53" spans="1:14" s="23" customFormat="1" ht="12.75" x14ac:dyDescent="0.2">
      <c r="A53" s="41"/>
      <c r="B53" s="46">
        <v>2</v>
      </c>
      <c r="C53" s="39">
        <v>35133.53</v>
      </c>
      <c r="D53" s="39">
        <v>35294.32</v>
      </c>
      <c r="E53" s="39">
        <v>35529.9</v>
      </c>
      <c r="F53" s="39">
        <v>35573.19</v>
      </c>
      <c r="G53" s="39">
        <v>35864.699999999997</v>
      </c>
      <c r="H53" s="57">
        <v>36039.85</v>
      </c>
      <c r="I53" s="53">
        <v>36091.89</v>
      </c>
      <c r="J53" s="39">
        <v>36044.39</v>
      </c>
      <c r="K53" s="39">
        <v>36139.620000000003</v>
      </c>
      <c r="L53" s="39">
        <v>36199.94</v>
      </c>
      <c r="M53" s="39">
        <v>36404.449999999997</v>
      </c>
      <c r="N53" s="39">
        <v>36573.599999999999</v>
      </c>
    </row>
    <row r="54" spans="1:14" s="23" customFormat="1" ht="12.75" x14ac:dyDescent="0.2">
      <c r="A54" s="41"/>
      <c r="B54" s="46">
        <v>3</v>
      </c>
      <c r="C54" s="39">
        <v>35144.81</v>
      </c>
      <c r="D54" s="39">
        <v>35297.730000000003</v>
      </c>
      <c r="E54" s="39">
        <v>35540.01</v>
      </c>
      <c r="F54" s="39">
        <v>35572.04</v>
      </c>
      <c r="G54" s="39">
        <v>35877.78</v>
      </c>
      <c r="H54" s="57">
        <v>36043.339999999997</v>
      </c>
      <c r="I54" s="53">
        <v>36093.089999999997</v>
      </c>
      <c r="J54" s="39">
        <v>36042.06</v>
      </c>
      <c r="K54" s="39">
        <v>36144.269999999997</v>
      </c>
      <c r="L54" s="39">
        <v>36201.14</v>
      </c>
      <c r="M54" s="39">
        <v>36412.639999999999</v>
      </c>
      <c r="N54" s="39">
        <v>36578.47</v>
      </c>
    </row>
    <row r="55" spans="1:14" s="23" customFormat="1" ht="12.75" x14ac:dyDescent="0.2">
      <c r="A55" s="41"/>
      <c r="B55" s="46">
        <v>4</v>
      </c>
      <c r="C55" s="39">
        <v>35156.089999999997</v>
      </c>
      <c r="D55" s="39">
        <v>35301.14</v>
      </c>
      <c r="E55" s="39">
        <v>35550.129999999997</v>
      </c>
      <c r="F55" s="39">
        <v>35570.89</v>
      </c>
      <c r="G55" s="39">
        <v>35890.870000000003</v>
      </c>
      <c r="H55" s="57">
        <v>36046.82</v>
      </c>
      <c r="I55" s="53">
        <v>36094.29</v>
      </c>
      <c r="J55" s="39">
        <v>36039.730000000003</v>
      </c>
      <c r="K55" s="39">
        <v>36148.93</v>
      </c>
      <c r="L55" s="39">
        <v>36202.35</v>
      </c>
      <c r="M55" s="39">
        <v>36420.839999999997</v>
      </c>
      <c r="N55" s="39">
        <v>36583.339999999997</v>
      </c>
    </row>
    <row r="56" spans="1:14" s="23" customFormat="1" ht="12.75" x14ac:dyDescent="0.2">
      <c r="A56" s="41"/>
      <c r="B56" s="46">
        <v>5</v>
      </c>
      <c r="C56" s="39">
        <v>35167.379999999997</v>
      </c>
      <c r="D56" s="39">
        <v>35304.550000000003</v>
      </c>
      <c r="E56" s="39">
        <v>35560.239999999998</v>
      </c>
      <c r="F56" s="39">
        <v>35569.74</v>
      </c>
      <c r="G56" s="39">
        <v>35903.96</v>
      </c>
      <c r="H56" s="57">
        <v>36050.300000000003</v>
      </c>
      <c r="I56" s="53">
        <v>36095.49</v>
      </c>
      <c r="J56" s="39">
        <v>36037.410000000003</v>
      </c>
      <c r="K56" s="39">
        <v>36153.58</v>
      </c>
      <c r="L56" s="39">
        <v>36203.56</v>
      </c>
      <c r="M56" s="39">
        <v>36429.03</v>
      </c>
      <c r="N56" s="39">
        <v>36588.21</v>
      </c>
    </row>
    <row r="57" spans="1:14" s="23" customFormat="1" ht="12.75" x14ac:dyDescent="0.2">
      <c r="A57" s="41"/>
      <c r="B57" s="46">
        <v>6</v>
      </c>
      <c r="C57" s="39">
        <v>35178.67</v>
      </c>
      <c r="D57" s="39">
        <v>35307.96</v>
      </c>
      <c r="E57" s="39">
        <v>35570.370000000003</v>
      </c>
      <c r="F57" s="39">
        <v>35568.589999999997</v>
      </c>
      <c r="G57" s="39">
        <v>35917.050000000003</v>
      </c>
      <c r="H57" s="57">
        <v>36053.79</v>
      </c>
      <c r="I57" s="53">
        <v>36096.699999999997</v>
      </c>
      <c r="J57" s="39">
        <v>36035.08</v>
      </c>
      <c r="K57" s="39">
        <v>36158.239999999998</v>
      </c>
      <c r="L57" s="39">
        <v>36204.76</v>
      </c>
      <c r="M57" s="39">
        <v>36437.230000000003</v>
      </c>
      <c r="N57" s="39">
        <v>36593.08</v>
      </c>
    </row>
    <row r="58" spans="1:14" s="23" customFormat="1" ht="12.75" x14ac:dyDescent="0.2">
      <c r="A58" s="41"/>
      <c r="B58" s="46">
        <v>7</v>
      </c>
      <c r="C58" s="39">
        <v>35189.96</v>
      </c>
      <c r="D58" s="39">
        <v>35311.370000000003</v>
      </c>
      <c r="E58" s="39">
        <v>35580.49</v>
      </c>
      <c r="F58" s="39">
        <v>35567.440000000002</v>
      </c>
      <c r="G58" s="39">
        <v>35930.15</v>
      </c>
      <c r="H58" s="57">
        <v>36057.269999999997</v>
      </c>
      <c r="I58" s="53">
        <v>36097.9</v>
      </c>
      <c r="J58" s="39">
        <v>36032.75</v>
      </c>
      <c r="K58" s="39">
        <v>36162.9</v>
      </c>
      <c r="L58" s="39">
        <v>36205.97</v>
      </c>
      <c r="M58" s="39">
        <v>36445.43</v>
      </c>
      <c r="N58" s="39">
        <v>36597.949999999997</v>
      </c>
    </row>
    <row r="59" spans="1:14" s="23" customFormat="1" ht="12.75" x14ac:dyDescent="0.2">
      <c r="A59" s="41"/>
      <c r="B59" s="46">
        <v>8</v>
      </c>
      <c r="C59" s="39">
        <v>35201.26</v>
      </c>
      <c r="D59" s="39">
        <v>35314.79</v>
      </c>
      <c r="E59" s="39">
        <v>35590.620000000003</v>
      </c>
      <c r="F59" s="39">
        <v>35566.300000000003</v>
      </c>
      <c r="G59" s="39">
        <v>35943.26</v>
      </c>
      <c r="H59" s="57">
        <v>36060.75</v>
      </c>
      <c r="I59" s="53">
        <v>36099.1</v>
      </c>
      <c r="J59" s="39">
        <v>36030.43</v>
      </c>
      <c r="K59" s="39">
        <v>36167.550000000003</v>
      </c>
      <c r="L59" s="39">
        <v>36207.18</v>
      </c>
      <c r="M59" s="39">
        <v>36453.629999999997</v>
      </c>
      <c r="N59" s="39">
        <v>36602.82</v>
      </c>
    </row>
    <row r="60" spans="1:14" s="23" customFormat="1" ht="12.75" x14ac:dyDescent="0.2">
      <c r="A60" s="41"/>
      <c r="B60" s="46">
        <v>9</v>
      </c>
      <c r="C60" s="39">
        <v>35212.559999999998</v>
      </c>
      <c r="D60" s="39">
        <v>35318.199999999997</v>
      </c>
      <c r="E60" s="39">
        <v>35600.75</v>
      </c>
      <c r="F60" s="39">
        <v>35565.15</v>
      </c>
      <c r="G60" s="39">
        <v>35956.370000000003</v>
      </c>
      <c r="H60" s="57">
        <v>36064.239999999998</v>
      </c>
      <c r="I60" s="53">
        <v>36100.300000000003</v>
      </c>
      <c r="J60" s="39">
        <v>36028.1</v>
      </c>
      <c r="K60" s="39">
        <v>36172.21</v>
      </c>
      <c r="L60" s="39">
        <v>36208.379999999997</v>
      </c>
      <c r="M60" s="39">
        <v>36461.839999999997</v>
      </c>
      <c r="N60" s="39">
        <v>36607.69</v>
      </c>
    </row>
    <row r="61" spans="1:14" s="23" customFormat="1" ht="12.75" x14ac:dyDescent="0.2">
      <c r="A61" s="41"/>
      <c r="B61" s="46">
        <v>10</v>
      </c>
      <c r="C61" s="39">
        <v>35215.96</v>
      </c>
      <c r="D61" s="39">
        <v>35328.25</v>
      </c>
      <c r="E61" s="39">
        <v>35599.599999999999</v>
      </c>
      <c r="F61" s="39">
        <v>35578.120000000003</v>
      </c>
      <c r="G61" s="41">
        <v>35959.839999999997</v>
      </c>
      <c r="H61" s="39">
        <v>36065.440000000002</v>
      </c>
      <c r="I61" s="53">
        <v>36097.97</v>
      </c>
      <c r="J61" s="39">
        <v>36032.74</v>
      </c>
      <c r="K61" s="39">
        <v>36173.42</v>
      </c>
      <c r="L61" s="39">
        <v>36216.53</v>
      </c>
      <c r="M61" s="39">
        <v>36466.69</v>
      </c>
      <c r="N61" s="39">
        <v>36615.93</v>
      </c>
    </row>
    <row r="62" spans="1:14" s="23" customFormat="1" ht="12.75" x14ac:dyDescent="0.2">
      <c r="A62" s="41"/>
      <c r="B62" s="46">
        <v>11</v>
      </c>
      <c r="C62" s="39">
        <v>35219.370000000003</v>
      </c>
      <c r="D62" s="39">
        <v>35338.31</v>
      </c>
      <c r="E62" s="39">
        <v>35598.449999999997</v>
      </c>
      <c r="F62" s="39">
        <v>35591.1</v>
      </c>
      <c r="G62" s="41">
        <v>35963.32</v>
      </c>
      <c r="H62" s="39">
        <v>36066.639999999999</v>
      </c>
      <c r="I62" s="53">
        <v>36095.64</v>
      </c>
      <c r="J62" s="39">
        <v>36037.379999999997</v>
      </c>
      <c r="K62" s="39">
        <v>36174.620000000003</v>
      </c>
      <c r="L62" s="39">
        <v>36224.68</v>
      </c>
      <c r="M62" s="39">
        <v>36471.550000000003</v>
      </c>
      <c r="N62" s="39">
        <v>36624.17</v>
      </c>
    </row>
    <row r="63" spans="1:14" s="23" customFormat="1" ht="12.75" x14ac:dyDescent="0.2">
      <c r="A63" s="41"/>
      <c r="B63" s="46">
        <v>12</v>
      </c>
      <c r="C63" s="39">
        <v>35222.769999999997</v>
      </c>
      <c r="D63" s="39">
        <v>35348.370000000003</v>
      </c>
      <c r="E63" s="39">
        <v>35597.300000000003</v>
      </c>
      <c r="F63" s="39">
        <v>35604.080000000002</v>
      </c>
      <c r="G63" s="41">
        <v>35966.79</v>
      </c>
      <c r="H63" s="39">
        <v>36067.839999999997</v>
      </c>
      <c r="I63" s="53">
        <v>36093.31</v>
      </c>
      <c r="J63" s="39">
        <v>36042.019999999997</v>
      </c>
      <c r="K63" s="39">
        <v>36175.83</v>
      </c>
      <c r="L63" s="39">
        <v>36232.83</v>
      </c>
      <c r="M63" s="39">
        <v>36476.400000000001</v>
      </c>
      <c r="N63" s="39">
        <v>36632.410000000003</v>
      </c>
    </row>
    <row r="64" spans="1:14" s="23" customFormat="1" ht="12.75" x14ac:dyDescent="0.2">
      <c r="A64" s="41"/>
      <c r="B64" s="46">
        <v>13</v>
      </c>
      <c r="C64" s="39">
        <v>35226.17</v>
      </c>
      <c r="D64" s="39">
        <v>35358.43</v>
      </c>
      <c r="E64" s="39">
        <v>35596.15</v>
      </c>
      <c r="F64" s="39">
        <v>35617.07</v>
      </c>
      <c r="G64" s="41">
        <v>35970.269999999997</v>
      </c>
      <c r="H64" s="39">
        <v>36069.050000000003</v>
      </c>
      <c r="I64" s="53">
        <v>36090.980000000003</v>
      </c>
      <c r="J64" s="39">
        <v>36046.660000000003</v>
      </c>
      <c r="K64" s="39">
        <v>36177.03</v>
      </c>
      <c r="L64" s="39">
        <v>36240.99</v>
      </c>
      <c r="M64" s="39">
        <v>36481.25</v>
      </c>
      <c r="N64" s="39">
        <v>36640.65</v>
      </c>
    </row>
    <row r="65" spans="1:14" s="23" customFormat="1" ht="12.75" x14ac:dyDescent="0.2">
      <c r="A65" s="41"/>
      <c r="B65" s="46">
        <v>14</v>
      </c>
      <c r="C65" s="39">
        <v>35229.58</v>
      </c>
      <c r="D65" s="39">
        <v>35368.49</v>
      </c>
      <c r="E65" s="39">
        <v>35595.01</v>
      </c>
      <c r="F65" s="39">
        <v>35630.06</v>
      </c>
      <c r="G65" s="41">
        <v>35973.75</v>
      </c>
      <c r="H65" s="39">
        <v>36070.25</v>
      </c>
      <c r="I65" s="53">
        <v>36088.639999999999</v>
      </c>
      <c r="J65" s="39">
        <v>36051.31</v>
      </c>
      <c r="K65" s="39">
        <v>36178.239999999998</v>
      </c>
      <c r="L65" s="39">
        <v>36249.14</v>
      </c>
      <c r="M65" s="39">
        <v>36486.11</v>
      </c>
      <c r="N65" s="39">
        <v>36648.9</v>
      </c>
    </row>
    <row r="66" spans="1:14" s="23" customFormat="1" ht="12.75" x14ac:dyDescent="0.2">
      <c r="A66" s="41"/>
      <c r="B66" s="46">
        <v>15</v>
      </c>
      <c r="C66" s="39">
        <v>35232.980000000003</v>
      </c>
      <c r="D66" s="39">
        <v>35378.559999999998</v>
      </c>
      <c r="E66" s="39">
        <v>35593.86</v>
      </c>
      <c r="F66" s="39">
        <v>35643.050000000003</v>
      </c>
      <c r="G66" s="41">
        <v>35977.22</v>
      </c>
      <c r="H66" s="39">
        <v>36071.449999999997</v>
      </c>
      <c r="I66" s="53">
        <v>36086.31</v>
      </c>
      <c r="J66" s="39">
        <v>36055.949999999997</v>
      </c>
      <c r="K66" s="39">
        <v>36179.440000000002</v>
      </c>
      <c r="L66" s="39">
        <v>36257.300000000003</v>
      </c>
      <c r="M66" s="39">
        <v>36490.959999999999</v>
      </c>
      <c r="N66" s="39">
        <v>36657.15</v>
      </c>
    </row>
    <row r="67" spans="1:14" s="23" customFormat="1" ht="12.75" x14ac:dyDescent="0.2">
      <c r="A67" s="41"/>
      <c r="B67" s="46">
        <v>16</v>
      </c>
      <c r="C67" s="39">
        <v>35236.39</v>
      </c>
      <c r="D67" s="39">
        <v>35388.629999999997</v>
      </c>
      <c r="E67" s="39">
        <v>35592.71</v>
      </c>
      <c r="F67" s="39">
        <v>35656.050000000003</v>
      </c>
      <c r="G67" s="41">
        <v>35980.699999999997</v>
      </c>
      <c r="H67" s="39">
        <v>36072.65</v>
      </c>
      <c r="I67" s="53">
        <v>36083.980000000003</v>
      </c>
      <c r="J67" s="39">
        <v>36060.589999999997</v>
      </c>
      <c r="K67" s="39">
        <v>36180.65</v>
      </c>
      <c r="L67" s="39">
        <v>36265.46</v>
      </c>
      <c r="M67" s="39">
        <v>36495.82</v>
      </c>
      <c r="N67" s="39">
        <v>36665.4</v>
      </c>
    </row>
    <row r="68" spans="1:14" s="23" customFormat="1" ht="12.75" x14ac:dyDescent="0.2">
      <c r="A68" s="41"/>
      <c r="B68" s="46">
        <v>17</v>
      </c>
      <c r="C68" s="39">
        <v>35239.79</v>
      </c>
      <c r="D68" s="39">
        <v>35398.699999999997</v>
      </c>
      <c r="E68" s="39">
        <v>35591.56</v>
      </c>
      <c r="F68" s="39">
        <v>35669.06</v>
      </c>
      <c r="G68" s="41">
        <v>35984.18</v>
      </c>
      <c r="H68" s="39">
        <v>36073.85</v>
      </c>
      <c r="I68" s="53">
        <v>36081.65</v>
      </c>
      <c r="J68" s="39">
        <v>36065.24</v>
      </c>
      <c r="K68" s="39">
        <v>36181.85</v>
      </c>
      <c r="L68" s="39">
        <v>36273.620000000003</v>
      </c>
      <c r="M68" s="39">
        <v>36500.68</v>
      </c>
      <c r="N68" s="39">
        <v>36673.65</v>
      </c>
    </row>
    <row r="69" spans="1:14" s="23" customFormat="1" ht="12.75" x14ac:dyDescent="0.2">
      <c r="A69" s="41"/>
      <c r="B69" s="46">
        <v>18</v>
      </c>
      <c r="C69" s="39">
        <v>35243.199999999997</v>
      </c>
      <c r="D69" s="39">
        <v>35408.769999999997</v>
      </c>
      <c r="E69" s="39">
        <v>35590.410000000003</v>
      </c>
      <c r="F69" s="39">
        <v>35682.07</v>
      </c>
      <c r="G69" s="41">
        <v>35987.65</v>
      </c>
      <c r="H69" s="39">
        <v>36075.06</v>
      </c>
      <c r="I69" s="53">
        <v>36079.32</v>
      </c>
      <c r="J69" s="39">
        <v>36069.879999999997</v>
      </c>
      <c r="K69" s="39">
        <v>36183.06</v>
      </c>
      <c r="L69" s="39">
        <v>36281.78</v>
      </c>
      <c r="M69" s="39">
        <v>36505.53</v>
      </c>
      <c r="N69" s="39">
        <v>36681.9</v>
      </c>
    </row>
    <row r="70" spans="1:14" s="23" customFormat="1" ht="12.75" x14ac:dyDescent="0.2">
      <c r="A70" s="41"/>
      <c r="B70" s="46">
        <v>19</v>
      </c>
      <c r="C70" s="39">
        <v>35246.6</v>
      </c>
      <c r="D70" s="39">
        <v>35418.85</v>
      </c>
      <c r="E70" s="39">
        <v>35589.26</v>
      </c>
      <c r="F70" s="39">
        <v>35695.08</v>
      </c>
      <c r="G70" s="41">
        <v>35991.129999999997</v>
      </c>
      <c r="H70" s="39">
        <v>36076.26</v>
      </c>
      <c r="I70" s="53">
        <v>36076.99</v>
      </c>
      <c r="J70" s="39">
        <v>36074.53</v>
      </c>
      <c r="K70" s="39">
        <v>36184.26</v>
      </c>
      <c r="L70" s="39">
        <v>36289.949999999997</v>
      </c>
      <c r="M70" s="39">
        <v>36510.39</v>
      </c>
      <c r="N70" s="39">
        <v>36690.160000000003</v>
      </c>
    </row>
    <row r="71" spans="1:14" s="23" customFormat="1" ht="12.75" x14ac:dyDescent="0.2">
      <c r="A71" s="41"/>
      <c r="B71" s="46">
        <v>20</v>
      </c>
      <c r="C71" s="39">
        <v>35250.01</v>
      </c>
      <c r="D71" s="39">
        <v>35428.93</v>
      </c>
      <c r="E71" s="39">
        <v>35588.11</v>
      </c>
      <c r="F71" s="39">
        <v>35708.1</v>
      </c>
      <c r="G71" s="41">
        <v>35994.61</v>
      </c>
      <c r="H71" s="39">
        <v>36077.46</v>
      </c>
      <c r="I71" s="53">
        <v>36074.660000000003</v>
      </c>
      <c r="J71" s="39">
        <v>36079.17</v>
      </c>
      <c r="K71" s="39">
        <v>36185.47</v>
      </c>
      <c r="L71" s="39">
        <v>36298.11</v>
      </c>
      <c r="M71" s="39">
        <v>36515.25</v>
      </c>
      <c r="N71" s="39">
        <v>36698.410000000003</v>
      </c>
    </row>
    <row r="72" spans="1:14" s="23" customFormat="1" ht="12.75" x14ac:dyDescent="0.2">
      <c r="A72" s="41"/>
      <c r="B72" s="46">
        <v>21</v>
      </c>
      <c r="C72" s="39">
        <v>35253.410000000003</v>
      </c>
      <c r="D72" s="39">
        <v>35439.019999999997</v>
      </c>
      <c r="E72" s="39">
        <v>35586.959999999999</v>
      </c>
      <c r="F72" s="39">
        <v>35721.120000000003</v>
      </c>
      <c r="G72" s="41">
        <v>35998.089999999997</v>
      </c>
      <c r="H72" s="39">
        <v>36078.660000000003</v>
      </c>
      <c r="I72" s="53">
        <v>36072.33</v>
      </c>
      <c r="J72" s="39">
        <v>36083.82</v>
      </c>
      <c r="K72" s="39">
        <v>36186.67</v>
      </c>
      <c r="L72" s="39">
        <v>36306.28</v>
      </c>
      <c r="M72" s="39">
        <v>36520.11</v>
      </c>
      <c r="N72" s="39">
        <v>36706.67</v>
      </c>
    </row>
    <row r="73" spans="1:14" s="23" customFormat="1" ht="12.75" x14ac:dyDescent="0.2">
      <c r="A73" s="41"/>
      <c r="B73" s="46">
        <v>22</v>
      </c>
      <c r="C73" s="39">
        <v>35256.82</v>
      </c>
      <c r="D73" s="39">
        <v>35449.1</v>
      </c>
      <c r="E73" s="39">
        <v>35585.82</v>
      </c>
      <c r="F73" s="39">
        <v>35734.15</v>
      </c>
      <c r="G73" s="41">
        <v>36001.57</v>
      </c>
      <c r="H73" s="39">
        <v>36079.86</v>
      </c>
      <c r="I73" s="53">
        <v>36070</v>
      </c>
      <c r="J73" s="39">
        <v>36088.46</v>
      </c>
      <c r="K73" s="39">
        <v>36187.879999999997</v>
      </c>
      <c r="L73" s="39">
        <v>36314.449999999997</v>
      </c>
      <c r="M73" s="39">
        <v>36524.97</v>
      </c>
      <c r="N73" s="39">
        <v>36714.93</v>
      </c>
    </row>
    <row r="74" spans="1:14" s="23" customFormat="1" ht="12.75" x14ac:dyDescent="0.2">
      <c r="A74" s="41"/>
      <c r="B74" s="46">
        <v>23</v>
      </c>
      <c r="C74" s="39">
        <v>35260.230000000003</v>
      </c>
      <c r="D74" s="39">
        <v>35459.19</v>
      </c>
      <c r="E74" s="39">
        <v>35584.67</v>
      </c>
      <c r="F74" s="39">
        <v>35747.19</v>
      </c>
      <c r="G74" s="41">
        <v>36005.050000000003</v>
      </c>
      <c r="H74" s="39">
        <v>36081.07</v>
      </c>
      <c r="I74" s="53">
        <v>36067.68</v>
      </c>
      <c r="J74" s="39">
        <v>36093.11</v>
      </c>
      <c r="K74" s="39">
        <v>36189.089999999997</v>
      </c>
      <c r="L74" s="39">
        <v>36322.629999999997</v>
      </c>
      <c r="M74" s="39">
        <v>36529.83</v>
      </c>
      <c r="N74" s="39">
        <v>36723.199999999997</v>
      </c>
    </row>
    <row r="75" spans="1:14" s="23" customFormat="1" ht="12.75" x14ac:dyDescent="0.2">
      <c r="A75" s="41"/>
      <c r="B75" s="46">
        <v>24</v>
      </c>
      <c r="C75" s="39">
        <v>35263.64</v>
      </c>
      <c r="D75" s="39">
        <v>35469.279999999999</v>
      </c>
      <c r="E75" s="39">
        <v>35583.519999999997</v>
      </c>
      <c r="F75" s="39">
        <v>35760.22</v>
      </c>
      <c r="G75" s="41">
        <v>36008.519999999997</v>
      </c>
      <c r="H75" s="39">
        <v>36082.269999999997</v>
      </c>
      <c r="I75" s="53">
        <v>36065.35</v>
      </c>
      <c r="J75" s="39">
        <v>36097.760000000002</v>
      </c>
      <c r="K75" s="39">
        <v>36190.29</v>
      </c>
      <c r="L75" s="39">
        <v>36330.800000000003</v>
      </c>
      <c r="M75" s="39">
        <v>36534.69</v>
      </c>
      <c r="N75" s="39">
        <v>36731.46</v>
      </c>
    </row>
    <row r="76" spans="1:14" s="23" customFormat="1" ht="12.75" x14ac:dyDescent="0.2">
      <c r="A76" s="41"/>
      <c r="B76" s="46">
        <v>25</v>
      </c>
      <c r="C76" s="39">
        <v>35267.040000000001</v>
      </c>
      <c r="D76" s="39">
        <v>35479.379999999997</v>
      </c>
      <c r="E76" s="39">
        <v>35582.370000000003</v>
      </c>
      <c r="F76" s="39">
        <v>35773.269999999997</v>
      </c>
      <c r="G76" s="41">
        <v>36012</v>
      </c>
      <c r="H76" s="39">
        <v>36083.47</v>
      </c>
      <c r="I76" s="53">
        <v>36063.019999999997</v>
      </c>
      <c r="J76" s="39">
        <v>36102.410000000003</v>
      </c>
      <c r="K76" s="39">
        <v>36191.5</v>
      </c>
      <c r="L76" s="39">
        <v>36338.980000000003</v>
      </c>
      <c r="M76" s="39">
        <v>36539.550000000003</v>
      </c>
      <c r="N76" s="39">
        <v>36739.730000000003</v>
      </c>
    </row>
    <row r="77" spans="1:14" s="23" customFormat="1" ht="12.75" x14ac:dyDescent="0.2">
      <c r="A77" s="41"/>
      <c r="B77" s="46">
        <v>26</v>
      </c>
      <c r="C77" s="39">
        <v>35270.449999999997</v>
      </c>
      <c r="D77" s="39">
        <v>35489.480000000003</v>
      </c>
      <c r="E77" s="39">
        <v>35581.22</v>
      </c>
      <c r="F77" s="39">
        <v>35786.31</v>
      </c>
      <c r="G77" s="41">
        <v>36015.480000000003</v>
      </c>
      <c r="H77" s="39">
        <v>36084.67</v>
      </c>
      <c r="I77" s="53">
        <v>36060.69</v>
      </c>
      <c r="J77" s="39">
        <v>36107.06</v>
      </c>
      <c r="K77" s="39">
        <v>36192.699999999997</v>
      </c>
      <c r="L77" s="39">
        <v>36347.15</v>
      </c>
      <c r="M77" s="39">
        <v>36544.42</v>
      </c>
      <c r="N77" s="39">
        <v>36747.99</v>
      </c>
    </row>
    <row r="78" spans="1:14" s="23" customFormat="1" ht="12.75" x14ac:dyDescent="0.2">
      <c r="A78" s="41"/>
      <c r="B78" s="46">
        <v>27</v>
      </c>
      <c r="C78" s="39">
        <v>35273.86</v>
      </c>
      <c r="D78" s="39">
        <v>35499.58</v>
      </c>
      <c r="E78" s="39">
        <v>35580.07</v>
      </c>
      <c r="F78" s="39">
        <v>35799.370000000003</v>
      </c>
      <c r="G78" s="41">
        <v>36018.959999999999</v>
      </c>
      <c r="H78" s="39">
        <v>36085.870000000003</v>
      </c>
      <c r="I78" s="53">
        <v>36058.36</v>
      </c>
      <c r="J78" s="39">
        <v>36111.71</v>
      </c>
      <c r="K78" s="39">
        <v>36193.910000000003</v>
      </c>
      <c r="L78" s="39">
        <v>36355.33</v>
      </c>
      <c r="M78" s="39">
        <v>36549.279999999999</v>
      </c>
      <c r="N78" s="39">
        <v>36756.26</v>
      </c>
    </row>
    <row r="79" spans="1:14" s="23" customFormat="1" ht="12.75" x14ac:dyDescent="0.2">
      <c r="A79" s="41"/>
      <c r="B79" s="46">
        <v>28</v>
      </c>
      <c r="C79" s="39">
        <v>35277.269999999997</v>
      </c>
      <c r="D79" s="39">
        <v>35509.68</v>
      </c>
      <c r="E79" s="39">
        <v>35578.93</v>
      </c>
      <c r="F79" s="39">
        <v>35812.42</v>
      </c>
      <c r="G79" s="41">
        <v>36022.44</v>
      </c>
      <c r="H79" s="39">
        <v>36087.08</v>
      </c>
      <c r="I79" s="53">
        <v>36056.03</v>
      </c>
      <c r="J79" s="39">
        <v>36116.36</v>
      </c>
      <c r="K79" s="39">
        <v>36195.11</v>
      </c>
      <c r="L79" s="39">
        <v>36363.519999999997</v>
      </c>
      <c r="M79" s="39">
        <v>36554.14</v>
      </c>
      <c r="N79" s="39">
        <v>36764.54</v>
      </c>
    </row>
    <row r="80" spans="1:14" s="23" customFormat="1" ht="12.75" x14ac:dyDescent="0.2">
      <c r="A80" s="41"/>
      <c r="B80" s="46">
        <v>29</v>
      </c>
      <c r="C80" s="39">
        <v>35280.68</v>
      </c>
      <c r="D80" s="39"/>
      <c r="E80" s="39">
        <v>35577.78</v>
      </c>
      <c r="F80" s="39">
        <v>35825.49</v>
      </c>
      <c r="G80" s="41">
        <v>36025.93</v>
      </c>
      <c r="H80" s="39">
        <v>36088.28</v>
      </c>
      <c r="I80" s="53">
        <v>36053.699999999997</v>
      </c>
      <c r="J80" s="39">
        <v>36121.01</v>
      </c>
      <c r="K80" s="39">
        <v>36196.32</v>
      </c>
      <c r="L80" s="39">
        <v>36371.699999999997</v>
      </c>
      <c r="M80" s="39">
        <v>36559.01</v>
      </c>
      <c r="N80" s="39">
        <v>36772.81</v>
      </c>
    </row>
    <row r="81" spans="1:14" s="23" customFormat="1" ht="12.75" x14ac:dyDescent="0.2">
      <c r="A81" s="41"/>
      <c r="B81" s="46">
        <v>30</v>
      </c>
      <c r="C81" s="39">
        <v>35284.089999999997</v>
      </c>
      <c r="D81" s="39"/>
      <c r="E81" s="39">
        <v>35576.629999999997</v>
      </c>
      <c r="F81" s="39">
        <v>35838.550000000003</v>
      </c>
      <c r="G81" s="41">
        <v>36029.410000000003</v>
      </c>
      <c r="H81" s="39">
        <v>36089.480000000003</v>
      </c>
      <c r="I81" s="53">
        <v>36051.370000000003</v>
      </c>
      <c r="J81" s="39">
        <v>36125.660000000003</v>
      </c>
      <c r="K81" s="39">
        <v>36197.53</v>
      </c>
      <c r="L81" s="39">
        <v>36379.879999999997</v>
      </c>
      <c r="M81" s="39">
        <v>36563.870000000003</v>
      </c>
      <c r="N81" s="39">
        <v>36781.089999999997</v>
      </c>
    </row>
    <row r="82" spans="1:14" s="23" customFormat="1" ht="12.75" x14ac:dyDescent="0.2">
      <c r="A82" s="41"/>
      <c r="B82" s="46">
        <v>31</v>
      </c>
      <c r="C82" s="39">
        <v>35287.5</v>
      </c>
      <c r="D82" s="39"/>
      <c r="E82" s="39">
        <v>35575.480000000003</v>
      </c>
      <c r="F82" s="53"/>
      <c r="G82" s="41">
        <v>36032.89</v>
      </c>
      <c r="H82" s="39"/>
      <c r="I82" s="53">
        <v>36049.050000000003</v>
      </c>
      <c r="J82" s="39">
        <v>36130.31</v>
      </c>
      <c r="K82" s="39"/>
      <c r="L82" s="39">
        <v>36388.07</v>
      </c>
      <c r="M82" s="39"/>
      <c r="N82" s="39">
        <v>36789.360000000001</v>
      </c>
    </row>
    <row r="83" spans="1:14" s="23" customFormat="1" ht="12.75" x14ac:dyDescent="0.2">
      <c r="A83" s="41"/>
      <c r="B83" s="47"/>
      <c r="C83" s="39"/>
      <c r="D83" s="39"/>
      <c r="E83" s="39"/>
      <c r="F83" s="53"/>
      <c r="G83" s="41"/>
      <c r="H83" s="39"/>
      <c r="I83" s="53"/>
      <c r="J83" s="39"/>
      <c r="K83" s="39"/>
      <c r="L83" s="39"/>
      <c r="M83" s="39"/>
      <c r="N83" s="39"/>
    </row>
    <row r="84" spans="1:14" s="23" customFormat="1" ht="12.75" x14ac:dyDescent="0.2">
      <c r="A84" s="44" t="s">
        <v>52</v>
      </c>
      <c r="B84" s="48"/>
      <c r="C84" s="42">
        <f t="shared" ref="C84:N84" si="1">AVERAGE(C52:C82)</f>
        <v>35227.236451612909</v>
      </c>
      <c r="D84" s="42">
        <f t="shared" si="1"/>
        <v>35382.141785714288</v>
      </c>
      <c r="E84" s="42">
        <f t="shared" si="1"/>
        <v>35579.618387096772</v>
      </c>
      <c r="F84" s="42">
        <f t="shared" si="1"/>
        <v>35666.653333333335</v>
      </c>
      <c r="G84" s="42">
        <f t="shared" si="1"/>
        <v>35969.534193548381</v>
      </c>
      <c r="H84" s="42">
        <f t="shared" si="1"/>
        <v>36069.312999999995</v>
      </c>
      <c r="I84" s="42">
        <f t="shared" si="1"/>
        <v>36079.88612903226</v>
      </c>
      <c r="J84" s="42">
        <f t="shared" si="1"/>
        <v>36068.7035483871</v>
      </c>
      <c r="K84" s="42">
        <f t="shared" si="1"/>
        <v>36175.904666666669</v>
      </c>
      <c r="L84" s="42">
        <f t="shared" si="1"/>
        <v>36273.586774193544</v>
      </c>
      <c r="M84" s="42">
        <f t="shared" si="1"/>
        <v>36489.395000000004</v>
      </c>
      <c r="N84" s="42">
        <f t="shared" si="1"/>
        <v>36669.376451612916</v>
      </c>
    </row>
    <row r="85" spans="1:14" s="23" customFormat="1" ht="12.75" x14ac:dyDescent="0.2">
      <c r="A85" s="23" t="s">
        <v>53</v>
      </c>
    </row>
    <row r="86" spans="1:14" s="23" customFormat="1" ht="12.75" x14ac:dyDescent="0.2"/>
    <row r="87" spans="1:14" s="23" customFormat="1" ht="12.75" x14ac:dyDescent="0.2">
      <c r="A87" s="26"/>
      <c r="B87" s="45"/>
      <c r="C87" s="28"/>
      <c r="D87" s="29"/>
      <c r="E87" s="27"/>
      <c r="F87" s="28"/>
      <c r="G87" s="27"/>
      <c r="H87" s="28"/>
      <c r="I87" s="27"/>
      <c r="J87" s="28"/>
      <c r="K87" s="28"/>
      <c r="L87" s="27"/>
      <c r="M87" s="28"/>
      <c r="N87" s="28"/>
    </row>
    <row r="88" spans="1:14" s="23" customFormat="1" ht="12.75" x14ac:dyDescent="0.2">
      <c r="A88" s="30" t="s">
        <v>38</v>
      </c>
      <c r="B88" s="33" t="s">
        <v>39</v>
      </c>
      <c r="C88" s="31" t="s">
        <v>40</v>
      </c>
      <c r="D88" s="32" t="s">
        <v>41</v>
      </c>
      <c r="E88" s="33" t="s">
        <v>42</v>
      </c>
      <c r="F88" s="31" t="s">
        <v>43</v>
      </c>
      <c r="G88" s="33" t="s">
        <v>44</v>
      </c>
      <c r="H88" s="31" t="s">
        <v>45</v>
      </c>
      <c r="I88" s="33" t="s">
        <v>46</v>
      </c>
      <c r="J88" s="31" t="s">
        <v>47</v>
      </c>
      <c r="K88" s="31" t="s">
        <v>48</v>
      </c>
      <c r="L88" s="33" t="s">
        <v>49</v>
      </c>
      <c r="M88" s="31" t="s">
        <v>50</v>
      </c>
      <c r="N88" s="31" t="s">
        <v>51</v>
      </c>
    </row>
    <row r="89" spans="1:14" s="23" customFormat="1" ht="12.75" x14ac:dyDescent="0.2">
      <c r="A89" s="34"/>
      <c r="B89" s="37"/>
      <c r="C89" s="35"/>
      <c r="D89" s="36"/>
      <c r="E89" s="37"/>
      <c r="F89" s="35"/>
      <c r="G89" s="37"/>
      <c r="H89" s="35"/>
      <c r="I89" s="37"/>
      <c r="J89" s="35"/>
      <c r="K89" s="35"/>
      <c r="L89" s="37"/>
      <c r="M89" s="35"/>
      <c r="N89" s="35"/>
    </row>
    <row r="90" spans="1:14" s="23" customFormat="1" ht="12.75" x14ac:dyDescent="0.2">
      <c r="A90" s="38">
        <v>2022</v>
      </c>
      <c r="B90" s="46">
        <v>1</v>
      </c>
      <c r="C90" s="39">
        <v>30996.73</v>
      </c>
      <c r="D90" s="40">
        <v>31220.68</v>
      </c>
      <c r="E90" s="40">
        <v>31552.639999999999</v>
      </c>
      <c r="F90" s="40">
        <v>31730.799999999999</v>
      </c>
      <c r="G90" s="40">
        <v>32196.69</v>
      </c>
      <c r="H90" s="40">
        <v>32694.2</v>
      </c>
      <c r="I90" s="58">
        <v>33099.99</v>
      </c>
      <c r="J90" s="39">
        <v>33426.92</v>
      </c>
      <c r="K90" s="40">
        <v>33851.69</v>
      </c>
      <c r="L90" s="40">
        <v>34271.85</v>
      </c>
      <c r="M90" s="40">
        <v>34610.35</v>
      </c>
      <c r="N90" s="40">
        <v>34817.58</v>
      </c>
    </row>
    <row r="91" spans="1:14" s="23" customFormat="1" ht="12.75" x14ac:dyDescent="0.2">
      <c r="A91" s="41"/>
      <c r="B91" s="46">
        <v>2</v>
      </c>
      <c r="C91" s="39">
        <v>31001.72</v>
      </c>
      <c r="D91" s="39">
        <v>31228.7</v>
      </c>
      <c r="E91" s="39">
        <v>31566.080000000002</v>
      </c>
      <c r="F91" s="39">
        <v>31733.87</v>
      </c>
      <c r="G91" s="39">
        <v>32216.89</v>
      </c>
      <c r="H91" s="57">
        <v>32708.87</v>
      </c>
      <c r="I91" s="53">
        <v>33113.160000000003</v>
      </c>
      <c r="J91" s="39">
        <v>33436.58</v>
      </c>
      <c r="K91" s="39">
        <v>33866.870000000003</v>
      </c>
      <c r="L91" s="39">
        <v>34285.480000000003</v>
      </c>
      <c r="M91" s="39">
        <v>34620.36</v>
      </c>
      <c r="N91" s="39">
        <v>34823.370000000003</v>
      </c>
    </row>
    <row r="92" spans="1:14" s="23" customFormat="1" ht="12.75" x14ac:dyDescent="0.2">
      <c r="A92" s="41"/>
      <c r="B92" s="46">
        <v>3</v>
      </c>
      <c r="C92" s="39">
        <v>31006.71</v>
      </c>
      <c r="D92" s="39">
        <v>31236.73</v>
      </c>
      <c r="E92" s="39">
        <v>31579.53</v>
      </c>
      <c r="F92" s="39">
        <v>31736.94</v>
      </c>
      <c r="G92" s="39">
        <v>32237.11</v>
      </c>
      <c r="H92" s="57">
        <v>32723.54</v>
      </c>
      <c r="I92" s="53">
        <v>33126.33</v>
      </c>
      <c r="J92" s="39">
        <v>33446.25</v>
      </c>
      <c r="K92" s="39">
        <v>33882.06</v>
      </c>
      <c r="L92" s="39">
        <v>34299.11</v>
      </c>
      <c r="M92" s="39">
        <v>34630.36</v>
      </c>
      <c r="N92" s="39">
        <v>34829.160000000003</v>
      </c>
    </row>
    <row r="93" spans="1:14" s="23" customFormat="1" ht="12.75" x14ac:dyDescent="0.2">
      <c r="A93" s="41"/>
      <c r="B93" s="46">
        <v>4</v>
      </c>
      <c r="C93" s="39">
        <v>31011.69</v>
      </c>
      <c r="D93" s="39">
        <v>31244.76</v>
      </c>
      <c r="E93" s="39">
        <v>31592.99</v>
      </c>
      <c r="F93" s="39">
        <v>31740</v>
      </c>
      <c r="G93" s="39">
        <v>32257.34</v>
      </c>
      <c r="H93" s="57">
        <v>32738.22</v>
      </c>
      <c r="I93" s="53">
        <v>33139.5</v>
      </c>
      <c r="J93" s="39">
        <v>33455.919999999998</v>
      </c>
      <c r="K93" s="39">
        <v>33897.26</v>
      </c>
      <c r="L93" s="39">
        <v>34312.76</v>
      </c>
      <c r="M93" s="39">
        <v>34640.370000000003</v>
      </c>
      <c r="N93" s="39">
        <v>34834.949999999997</v>
      </c>
    </row>
    <row r="94" spans="1:14" s="23" customFormat="1" ht="12.75" x14ac:dyDescent="0.2">
      <c r="A94" s="41"/>
      <c r="B94" s="46">
        <v>5</v>
      </c>
      <c r="C94" s="39">
        <v>31016.68</v>
      </c>
      <c r="D94" s="39">
        <v>31252.79</v>
      </c>
      <c r="E94" s="39">
        <v>31606.45</v>
      </c>
      <c r="F94" s="39">
        <v>31743.07</v>
      </c>
      <c r="G94" s="39">
        <v>32277.59</v>
      </c>
      <c r="H94" s="57">
        <v>32752.9</v>
      </c>
      <c r="I94" s="53">
        <v>33152.68</v>
      </c>
      <c r="J94" s="39">
        <v>33465.589999999997</v>
      </c>
      <c r="K94" s="39">
        <v>33912.47</v>
      </c>
      <c r="L94" s="39">
        <v>34326.400000000001</v>
      </c>
      <c r="M94" s="39">
        <v>34650.39</v>
      </c>
      <c r="N94" s="39">
        <v>34840.75</v>
      </c>
    </row>
    <row r="95" spans="1:14" s="23" customFormat="1" ht="12.75" x14ac:dyDescent="0.2">
      <c r="A95" s="41"/>
      <c r="B95" s="46">
        <v>6</v>
      </c>
      <c r="C95" s="39">
        <v>31021.67</v>
      </c>
      <c r="D95" s="39">
        <v>31260.83</v>
      </c>
      <c r="E95" s="39">
        <v>31619.919999999998</v>
      </c>
      <c r="F95" s="39">
        <v>31746.14</v>
      </c>
      <c r="G95" s="39">
        <v>32297.84</v>
      </c>
      <c r="H95" s="57">
        <v>32767.599999999999</v>
      </c>
      <c r="I95" s="53">
        <v>33165.86</v>
      </c>
      <c r="J95" s="39">
        <v>33475.26</v>
      </c>
      <c r="K95" s="39">
        <v>33927.68</v>
      </c>
      <c r="L95" s="39">
        <v>34340.050000000003</v>
      </c>
      <c r="M95" s="39">
        <v>34660.400000000001</v>
      </c>
      <c r="N95" s="39">
        <v>34846.54</v>
      </c>
    </row>
    <row r="96" spans="1:14" s="23" customFormat="1" ht="12.75" x14ac:dyDescent="0.2">
      <c r="A96" s="41"/>
      <c r="B96" s="46">
        <v>7</v>
      </c>
      <c r="C96" s="39">
        <v>31026.67</v>
      </c>
      <c r="D96" s="39">
        <v>31268.86</v>
      </c>
      <c r="E96" s="39">
        <v>31633.39</v>
      </c>
      <c r="F96" s="39">
        <v>31749.200000000001</v>
      </c>
      <c r="G96" s="39">
        <v>32318.11</v>
      </c>
      <c r="H96" s="57">
        <v>32782.29</v>
      </c>
      <c r="I96" s="53">
        <v>33179.050000000003</v>
      </c>
      <c r="J96" s="39">
        <v>33484.94</v>
      </c>
      <c r="K96" s="39">
        <v>33942.9</v>
      </c>
      <c r="L96" s="39">
        <v>34353.71</v>
      </c>
      <c r="M96" s="39">
        <v>34670.42</v>
      </c>
      <c r="N96" s="39">
        <v>34852.33</v>
      </c>
    </row>
    <row r="97" spans="1:14" s="23" customFormat="1" ht="12.75" x14ac:dyDescent="0.2">
      <c r="A97" s="41"/>
      <c r="B97" s="46">
        <v>8</v>
      </c>
      <c r="C97" s="39">
        <v>31031.66</v>
      </c>
      <c r="D97" s="39">
        <v>31276.9</v>
      </c>
      <c r="E97" s="39">
        <v>31646.87</v>
      </c>
      <c r="F97" s="39">
        <v>31752.27</v>
      </c>
      <c r="G97" s="39">
        <v>32338.400000000001</v>
      </c>
      <c r="H97" s="57">
        <v>32797</v>
      </c>
      <c r="I97" s="53">
        <v>33192.25</v>
      </c>
      <c r="J97" s="39">
        <v>33494.620000000003</v>
      </c>
      <c r="K97" s="39">
        <v>33958.129999999997</v>
      </c>
      <c r="L97" s="39">
        <v>34367.370000000003</v>
      </c>
      <c r="M97" s="39">
        <v>34680.44</v>
      </c>
      <c r="N97" s="39">
        <v>34858.129999999997</v>
      </c>
    </row>
    <row r="98" spans="1:14" s="23" customFormat="1" ht="12.75" x14ac:dyDescent="0.2">
      <c r="A98" s="41"/>
      <c r="B98" s="46">
        <v>9</v>
      </c>
      <c r="C98" s="39">
        <v>31036.65</v>
      </c>
      <c r="D98" s="39">
        <v>31284.94</v>
      </c>
      <c r="E98" s="39">
        <v>31660.36</v>
      </c>
      <c r="F98" s="39">
        <v>31755.34</v>
      </c>
      <c r="G98" s="39">
        <v>32358.69</v>
      </c>
      <c r="H98" s="57">
        <v>32811.71</v>
      </c>
      <c r="I98" s="53">
        <v>33205.449999999997</v>
      </c>
      <c r="J98" s="39">
        <v>33504.300000000003</v>
      </c>
      <c r="K98" s="39">
        <v>33973.360000000001</v>
      </c>
      <c r="L98" s="39">
        <v>34381.040000000001</v>
      </c>
      <c r="M98" s="39">
        <v>34690.47</v>
      </c>
      <c r="N98" s="39">
        <v>34863.919999999998</v>
      </c>
    </row>
    <row r="99" spans="1:14" s="23" customFormat="1" ht="12.75" x14ac:dyDescent="0.2">
      <c r="A99" s="41"/>
      <c r="B99" s="46">
        <v>10</v>
      </c>
      <c r="C99" s="39">
        <v>31044.63</v>
      </c>
      <c r="D99" s="39">
        <v>31298.27</v>
      </c>
      <c r="E99" s="39">
        <v>31663.42</v>
      </c>
      <c r="F99" s="39">
        <v>31775.27</v>
      </c>
      <c r="G99" s="41">
        <v>32373.21</v>
      </c>
      <c r="H99" s="39">
        <v>32824.76</v>
      </c>
      <c r="I99" s="53">
        <v>33215.050000000003</v>
      </c>
      <c r="J99" s="39">
        <v>33519.33</v>
      </c>
      <c r="K99" s="39">
        <v>33986.870000000003</v>
      </c>
      <c r="L99" s="39">
        <v>34390.980000000003</v>
      </c>
      <c r="M99" s="39">
        <v>34696.239999999998</v>
      </c>
      <c r="N99" s="39">
        <v>34875.11</v>
      </c>
    </row>
    <row r="100" spans="1:14" s="23" customFormat="1" ht="12.75" x14ac:dyDescent="0.2">
      <c r="A100" s="41"/>
      <c r="B100" s="46">
        <v>11</v>
      </c>
      <c r="C100" s="39">
        <v>31052.61</v>
      </c>
      <c r="D100" s="39">
        <v>31311.61</v>
      </c>
      <c r="E100" s="39">
        <v>31666.48</v>
      </c>
      <c r="F100" s="39">
        <v>31795.21</v>
      </c>
      <c r="G100" s="41">
        <v>32387.73</v>
      </c>
      <c r="H100" s="39">
        <v>32837.81</v>
      </c>
      <c r="I100" s="53">
        <v>33224.65</v>
      </c>
      <c r="J100" s="39">
        <v>33534.370000000003</v>
      </c>
      <c r="K100" s="39">
        <v>34000.39</v>
      </c>
      <c r="L100" s="39">
        <v>34400.92</v>
      </c>
      <c r="M100" s="39">
        <v>34702.01</v>
      </c>
      <c r="N100" s="39">
        <v>34886.31</v>
      </c>
    </row>
    <row r="101" spans="1:14" s="23" customFormat="1" ht="12.75" x14ac:dyDescent="0.2">
      <c r="A101" s="41"/>
      <c r="B101" s="46">
        <v>12</v>
      </c>
      <c r="C101" s="39">
        <v>31060.59</v>
      </c>
      <c r="D101" s="39">
        <v>31324.95</v>
      </c>
      <c r="E101" s="39">
        <v>31669.54</v>
      </c>
      <c r="F101" s="39">
        <v>31815.17</v>
      </c>
      <c r="G101" s="41">
        <v>32402.26</v>
      </c>
      <c r="H101" s="39">
        <v>32850.870000000003</v>
      </c>
      <c r="I101" s="53">
        <v>33234.25</v>
      </c>
      <c r="J101" s="39">
        <v>33549.410000000003</v>
      </c>
      <c r="K101" s="39">
        <v>34013.910000000003</v>
      </c>
      <c r="L101" s="39">
        <v>34410.86</v>
      </c>
      <c r="M101" s="39">
        <v>34707.78</v>
      </c>
      <c r="N101" s="39">
        <v>34897.51</v>
      </c>
    </row>
    <row r="102" spans="1:14" s="23" customFormat="1" ht="12.75" x14ac:dyDescent="0.2">
      <c r="A102" s="41"/>
      <c r="B102" s="46">
        <v>13</v>
      </c>
      <c r="C102" s="39">
        <v>31068.58</v>
      </c>
      <c r="D102" s="39">
        <v>31338.3</v>
      </c>
      <c r="E102" s="39">
        <v>31672.6</v>
      </c>
      <c r="F102" s="39">
        <v>31835.13</v>
      </c>
      <c r="G102" s="41">
        <v>32416.79</v>
      </c>
      <c r="H102" s="39">
        <v>32863.94</v>
      </c>
      <c r="I102" s="53">
        <v>33243.86</v>
      </c>
      <c r="J102" s="39">
        <v>33564.46</v>
      </c>
      <c r="K102" s="39">
        <v>34027.440000000002</v>
      </c>
      <c r="L102" s="39">
        <v>34420.81</v>
      </c>
      <c r="M102" s="39">
        <v>34713.550000000003</v>
      </c>
      <c r="N102" s="39">
        <v>34908.71</v>
      </c>
    </row>
    <row r="103" spans="1:14" s="23" customFormat="1" ht="12.75" x14ac:dyDescent="0.2">
      <c r="A103" s="41"/>
      <c r="B103" s="46">
        <v>14</v>
      </c>
      <c r="C103" s="39">
        <v>31076.560000000001</v>
      </c>
      <c r="D103" s="39">
        <v>31351.65</v>
      </c>
      <c r="E103" s="39">
        <v>31675.66</v>
      </c>
      <c r="F103" s="39">
        <v>31855.11</v>
      </c>
      <c r="G103" s="41">
        <v>32431.33</v>
      </c>
      <c r="H103" s="39">
        <v>32877.01</v>
      </c>
      <c r="I103" s="53">
        <v>33253.47</v>
      </c>
      <c r="J103" s="39">
        <v>33579.51</v>
      </c>
      <c r="K103" s="39">
        <v>34040.97</v>
      </c>
      <c r="L103" s="39">
        <v>34430.76</v>
      </c>
      <c r="M103" s="39">
        <v>34719.32</v>
      </c>
      <c r="N103" s="39">
        <v>34919.919999999998</v>
      </c>
    </row>
    <row r="104" spans="1:14" s="23" customFormat="1" ht="12.75" x14ac:dyDescent="0.2">
      <c r="A104" s="41"/>
      <c r="B104" s="46">
        <v>15</v>
      </c>
      <c r="C104" s="39">
        <v>31084.55</v>
      </c>
      <c r="D104" s="39">
        <v>31365.01</v>
      </c>
      <c r="E104" s="39">
        <v>31678.720000000001</v>
      </c>
      <c r="F104" s="39">
        <v>31875.1</v>
      </c>
      <c r="G104" s="41">
        <v>32445.88</v>
      </c>
      <c r="H104" s="39">
        <v>32890.080000000002</v>
      </c>
      <c r="I104" s="53">
        <v>33263.08</v>
      </c>
      <c r="J104" s="39">
        <v>33594.58</v>
      </c>
      <c r="K104" s="39">
        <v>34054.51</v>
      </c>
      <c r="L104" s="39">
        <v>34440.71</v>
      </c>
      <c r="M104" s="39">
        <v>34725.089999999997</v>
      </c>
      <c r="N104" s="39">
        <v>34931.129999999997</v>
      </c>
    </row>
    <row r="105" spans="1:14" s="23" customFormat="1" ht="12.75" x14ac:dyDescent="0.2">
      <c r="A105" s="41"/>
      <c r="B105" s="46">
        <v>16</v>
      </c>
      <c r="C105" s="39">
        <v>31092.54</v>
      </c>
      <c r="D105" s="39">
        <v>31378.38</v>
      </c>
      <c r="E105" s="39">
        <v>31681.78</v>
      </c>
      <c r="F105" s="39">
        <v>31895.11</v>
      </c>
      <c r="G105" s="41">
        <v>32460.44</v>
      </c>
      <c r="H105" s="39">
        <v>32903.160000000003</v>
      </c>
      <c r="I105" s="53">
        <v>33272.699999999997</v>
      </c>
      <c r="J105" s="39">
        <v>33609.65</v>
      </c>
      <c r="K105" s="39">
        <v>34068.050000000003</v>
      </c>
      <c r="L105" s="39">
        <v>34450.67</v>
      </c>
      <c r="M105" s="39">
        <v>34730.86</v>
      </c>
      <c r="N105" s="39">
        <v>34942.339999999997</v>
      </c>
    </row>
    <row r="106" spans="1:14" s="23" customFormat="1" ht="12.75" x14ac:dyDescent="0.2">
      <c r="A106" s="41"/>
      <c r="B106" s="46">
        <v>17</v>
      </c>
      <c r="C106" s="39">
        <v>31100.54</v>
      </c>
      <c r="D106" s="39">
        <v>31391.75</v>
      </c>
      <c r="E106" s="39">
        <v>31684.84</v>
      </c>
      <c r="F106" s="39">
        <v>31915.119999999999</v>
      </c>
      <c r="G106" s="41">
        <v>32475</v>
      </c>
      <c r="H106" s="39">
        <v>32916.25</v>
      </c>
      <c r="I106" s="53">
        <v>33282.32</v>
      </c>
      <c r="J106" s="39">
        <v>33624.720000000001</v>
      </c>
      <c r="K106" s="39">
        <v>34081.599999999999</v>
      </c>
      <c r="L106" s="39">
        <v>34460.629999999997</v>
      </c>
      <c r="M106" s="39">
        <v>34736.639999999999</v>
      </c>
      <c r="N106" s="39">
        <v>34953.56</v>
      </c>
    </row>
    <row r="107" spans="1:14" s="23" customFormat="1" ht="12.75" x14ac:dyDescent="0.2">
      <c r="A107" s="41"/>
      <c r="B107" s="46">
        <v>18</v>
      </c>
      <c r="C107" s="39">
        <v>31108.53</v>
      </c>
      <c r="D107" s="39">
        <v>31405.119999999999</v>
      </c>
      <c r="E107" s="39">
        <v>31687.91</v>
      </c>
      <c r="F107" s="39">
        <v>31935.15</v>
      </c>
      <c r="G107" s="41">
        <v>32489.56</v>
      </c>
      <c r="H107" s="39">
        <v>32929.339999999997</v>
      </c>
      <c r="I107" s="53">
        <v>33291.94</v>
      </c>
      <c r="J107" s="39">
        <v>33639.81</v>
      </c>
      <c r="K107" s="39">
        <v>34095.15</v>
      </c>
      <c r="L107" s="39">
        <v>34470.589999999997</v>
      </c>
      <c r="M107" s="39">
        <v>34742.410000000003</v>
      </c>
      <c r="N107" s="39">
        <v>34964.78</v>
      </c>
    </row>
    <row r="108" spans="1:14" s="23" customFormat="1" ht="12.75" x14ac:dyDescent="0.2">
      <c r="A108" s="41"/>
      <c r="B108" s="46">
        <v>19</v>
      </c>
      <c r="C108" s="39">
        <v>31116.53</v>
      </c>
      <c r="D108" s="39">
        <v>31418.5</v>
      </c>
      <c r="E108" s="39">
        <v>31690.97</v>
      </c>
      <c r="F108" s="39">
        <v>31955.200000000001</v>
      </c>
      <c r="G108" s="41">
        <v>32504.14</v>
      </c>
      <c r="H108" s="39">
        <v>32942.44</v>
      </c>
      <c r="I108" s="53">
        <v>33301.56</v>
      </c>
      <c r="J108" s="39">
        <v>33654.9</v>
      </c>
      <c r="K108" s="39">
        <v>34108.71</v>
      </c>
      <c r="L108" s="39">
        <v>34480.550000000003</v>
      </c>
      <c r="M108" s="39">
        <v>34748.19</v>
      </c>
      <c r="N108" s="39">
        <v>34976.01</v>
      </c>
    </row>
    <row r="109" spans="1:14" s="23" customFormat="1" ht="12.75" x14ac:dyDescent="0.2">
      <c r="A109" s="41"/>
      <c r="B109" s="46">
        <v>20</v>
      </c>
      <c r="C109" s="39">
        <v>31124.53</v>
      </c>
      <c r="D109" s="39">
        <v>31431.89</v>
      </c>
      <c r="E109" s="39">
        <v>31694.03</v>
      </c>
      <c r="F109" s="39">
        <v>31975.25</v>
      </c>
      <c r="G109" s="41">
        <v>32518.720000000001</v>
      </c>
      <c r="H109" s="39">
        <v>32955.54</v>
      </c>
      <c r="I109" s="53">
        <v>33311.19</v>
      </c>
      <c r="J109" s="39">
        <v>33669.99</v>
      </c>
      <c r="K109" s="39">
        <v>34122.28</v>
      </c>
      <c r="L109" s="39">
        <v>34490.519999999997</v>
      </c>
      <c r="M109" s="39">
        <v>34753.97</v>
      </c>
      <c r="N109" s="39">
        <v>34987.230000000003</v>
      </c>
    </row>
    <row r="110" spans="1:14" s="23" customFormat="1" ht="12.75" x14ac:dyDescent="0.2">
      <c r="A110" s="41"/>
      <c r="B110" s="46">
        <v>21</v>
      </c>
      <c r="C110" s="39">
        <v>31132.53</v>
      </c>
      <c r="D110" s="39">
        <v>31445.29</v>
      </c>
      <c r="E110" s="39">
        <v>31697.09</v>
      </c>
      <c r="F110" s="39">
        <v>31995.32</v>
      </c>
      <c r="G110" s="41">
        <v>32533.31</v>
      </c>
      <c r="H110" s="39">
        <v>32968.639999999999</v>
      </c>
      <c r="I110" s="53">
        <v>33320.82</v>
      </c>
      <c r="J110" s="39">
        <v>33685.1</v>
      </c>
      <c r="K110" s="39">
        <v>34135.85</v>
      </c>
      <c r="L110" s="39">
        <v>34500.49</v>
      </c>
      <c r="M110" s="39">
        <v>34759.75</v>
      </c>
      <c r="N110" s="39">
        <v>34998.47</v>
      </c>
    </row>
    <row r="111" spans="1:14" s="23" customFormat="1" ht="12.75" x14ac:dyDescent="0.2">
      <c r="A111" s="41"/>
      <c r="B111" s="46">
        <v>22</v>
      </c>
      <c r="C111" s="39">
        <v>31140.53</v>
      </c>
      <c r="D111" s="39">
        <v>31458.68</v>
      </c>
      <c r="E111" s="39">
        <v>31700.16</v>
      </c>
      <c r="F111" s="39">
        <v>32015.4</v>
      </c>
      <c r="G111" s="41">
        <v>32547.9</v>
      </c>
      <c r="H111" s="39">
        <v>32981.75</v>
      </c>
      <c r="I111" s="53">
        <v>33330.449999999997</v>
      </c>
      <c r="J111" s="39">
        <v>33700.21</v>
      </c>
      <c r="K111" s="39">
        <v>34149.42</v>
      </c>
      <c r="L111" s="39">
        <v>34510.46</v>
      </c>
      <c r="M111" s="39">
        <v>34765.53</v>
      </c>
      <c r="N111" s="39">
        <v>35009.699999999997</v>
      </c>
    </row>
    <row r="112" spans="1:14" s="23" customFormat="1" ht="12.75" x14ac:dyDescent="0.2">
      <c r="A112" s="41"/>
      <c r="B112" s="46">
        <v>23</v>
      </c>
      <c r="C112" s="39">
        <v>31148.54</v>
      </c>
      <c r="D112" s="39">
        <v>31472.09</v>
      </c>
      <c r="E112" s="39">
        <v>31703.22</v>
      </c>
      <c r="F112" s="39">
        <v>32035.49</v>
      </c>
      <c r="G112" s="41">
        <v>32562.5</v>
      </c>
      <c r="H112" s="39">
        <v>32994.870000000003</v>
      </c>
      <c r="I112" s="53">
        <v>33340.080000000002</v>
      </c>
      <c r="J112" s="39">
        <v>33715.33</v>
      </c>
      <c r="K112" s="39">
        <v>34163.01</v>
      </c>
      <c r="L112" s="39">
        <v>34520.44</v>
      </c>
      <c r="M112" s="39">
        <v>34771.31</v>
      </c>
      <c r="N112" s="39">
        <v>35020.94</v>
      </c>
    </row>
    <row r="113" spans="1:14" s="23" customFormat="1" ht="12.75" x14ac:dyDescent="0.2">
      <c r="A113" s="41"/>
      <c r="B113" s="46">
        <v>24</v>
      </c>
      <c r="C113" s="39">
        <v>31156.54</v>
      </c>
      <c r="D113" s="39">
        <v>31485.5</v>
      </c>
      <c r="E113" s="39">
        <v>31706.28</v>
      </c>
      <c r="F113" s="39">
        <v>32055.599999999999</v>
      </c>
      <c r="G113" s="41">
        <v>32577.11</v>
      </c>
      <c r="H113" s="39">
        <v>33007.99</v>
      </c>
      <c r="I113" s="53">
        <v>33349.72</v>
      </c>
      <c r="J113" s="39">
        <v>33730.449999999997</v>
      </c>
      <c r="K113" s="39">
        <v>34176.589999999997</v>
      </c>
      <c r="L113" s="39">
        <v>34530.42</v>
      </c>
      <c r="M113" s="39">
        <v>34777.089999999997</v>
      </c>
      <c r="N113" s="39">
        <v>35032.18</v>
      </c>
    </row>
    <row r="114" spans="1:14" s="23" customFormat="1" ht="12.75" x14ac:dyDescent="0.2">
      <c r="A114" s="41"/>
      <c r="B114" s="46">
        <v>25</v>
      </c>
      <c r="C114" s="39">
        <v>31164.55</v>
      </c>
      <c r="D114" s="39">
        <v>31498.92</v>
      </c>
      <c r="E114" s="39">
        <v>31709.35</v>
      </c>
      <c r="F114" s="39">
        <v>32075.71</v>
      </c>
      <c r="G114" s="41">
        <v>32591.72</v>
      </c>
      <c r="H114" s="39">
        <v>33021.120000000003</v>
      </c>
      <c r="I114" s="53">
        <v>33359.360000000001</v>
      </c>
      <c r="J114" s="39">
        <v>33745.58</v>
      </c>
      <c r="K114" s="39">
        <v>34190.18</v>
      </c>
      <c r="L114" s="39">
        <v>34540.400000000001</v>
      </c>
      <c r="M114" s="39">
        <v>34782.870000000003</v>
      </c>
      <c r="N114" s="39">
        <v>35043.43</v>
      </c>
    </row>
    <row r="115" spans="1:14" s="23" customFormat="1" ht="12.75" x14ac:dyDescent="0.2">
      <c r="A115" s="41"/>
      <c r="B115" s="46">
        <v>26</v>
      </c>
      <c r="C115" s="39">
        <v>31172.57</v>
      </c>
      <c r="D115" s="39">
        <v>31512.34</v>
      </c>
      <c r="E115" s="39">
        <v>31712.41</v>
      </c>
      <c r="F115" s="39">
        <v>32095.84</v>
      </c>
      <c r="G115" s="41">
        <v>32606.34</v>
      </c>
      <c r="H115" s="39">
        <v>33034.25</v>
      </c>
      <c r="I115" s="53">
        <v>33369</v>
      </c>
      <c r="J115" s="39">
        <v>33760.720000000001</v>
      </c>
      <c r="K115" s="39">
        <v>34203.78</v>
      </c>
      <c r="L115" s="39">
        <v>34550.379999999997</v>
      </c>
      <c r="M115" s="39">
        <v>34788.65</v>
      </c>
      <c r="N115" s="39">
        <v>35054.68</v>
      </c>
    </row>
    <row r="116" spans="1:14" s="23" customFormat="1" ht="12.75" x14ac:dyDescent="0.2">
      <c r="A116" s="41"/>
      <c r="B116" s="46">
        <v>27</v>
      </c>
      <c r="C116" s="39">
        <v>31180.58</v>
      </c>
      <c r="D116" s="39">
        <v>31525.77</v>
      </c>
      <c r="E116" s="39">
        <v>31715.48</v>
      </c>
      <c r="F116" s="39">
        <v>32115.99</v>
      </c>
      <c r="G116" s="41">
        <v>32620.97</v>
      </c>
      <c r="H116" s="39">
        <v>33047.39</v>
      </c>
      <c r="I116" s="53">
        <v>33378.65</v>
      </c>
      <c r="J116" s="39">
        <v>33775.86</v>
      </c>
      <c r="K116" s="39">
        <v>34217.379999999997</v>
      </c>
      <c r="L116" s="39">
        <v>34560.370000000003</v>
      </c>
      <c r="M116" s="39">
        <v>34794.44</v>
      </c>
      <c r="N116" s="39">
        <v>35065.93</v>
      </c>
    </row>
    <row r="117" spans="1:14" s="23" customFormat="1" ht="12.75" x14ac:dyDescent="0.2">
      <c r="A117" s="41"/>
      <c r="B117" s="46">
        <v>28</v>
      </c>
      <c r="C117" s="39">
        <v>31188.59</v>
      </c>
      <c r="D117" s="39">
        <v>31539.200000000001</v>
      </c>
      <c r="E117" s="39">
        <v>31718.54</v>
      </c>
      <c r="F117" s="39">
        <v>32136.14</v>
      </c>
      <c r="G117" s="41">
        <v>32635.599999999999</v>
      </c>
      <c r="H117" s="39">
        <v>33060.53</v>
      </c>
      <c r="I117" s="53">
        <v>33388.300000000003</v>
      </c>
      <c r="J117" s="39">
        <v>33791.01</v>
      </c>
      <c r="K117" s="39">
        <v>34230.99</v>
      </c>
      <c r="L117" s="39">
        <v>34570.36</v>
      </c>
      <c r="M117" s="39">
        <v>34800.22</v>
      </c>
      <c r="N117" s="39">
        <v>35077.19</v>
      </c>
    </row>
    <row r="118" spans="1:14" s="23" customFormat="1" ht="12.75" x14ac:dyDescent="0.2">
      <c r="A118" s="41"/>
      <c r="B118" s="46">
        <v>29</v>
      </c>
      <c r="C118" s="39">
        <v>31196.61</v>
      </c>
      <c r="D118" s="39"/>
      <c r="E118" s="39">
        <v>31721.61</v>
      </c>
      <c r="F118" s="39">
        <v>32156.31</v>
      </c>
      <c r="G118" s="41">
        <v>32650.240000000002</v>
      </c>
      <c r="H118" s="39">
        <v>33073.68</v>
      </c>
      <c r="I118" s="53">
        <v>33397.949999999997</v>
      </c>
      <c r="J118" s="39">
        <v>33806.17</v>
      </c>
      <c r="K118" s="39">
        <v>34244.61</v>
      </c>
      <c r="L118" s="39">
        <v>34580.35</v>
      </c>
      <c r="M118" s="39">
        <v>34806.01</v>
      </c>
      <c r="N118" s="39">
        <v>35088.449999999997</v>
      </c>
    </row>
    <row r="119" spans="1:14" s="23" customFormat="1" ht="12.75" x14ac:dyDescent="0.2">
      <c r="A119" s="41"/>
      <c r="B119" s="46">
        <v>30</v>
      </c>
      <c r="C119" s="39">
        <v>31204.63</v>
      </c>
      <c r="D119" s="39"/>
      <c r="E119" s="39">
        <v>31724.67</v>
      </c>
      <c r="F119" s="39">
        <v>32176.49</v>
      </c>
      <c r="G119" s="41">
        <v>32664.89</v>
      </c>
      <c r="H119" s="39">
        <v>33086.83</v>
      </c>
      <c r="I119" s="53">
        <v>33407.599999999999</v>
      </c>
      <c r="J119" s="39">
        <v>33821.339999999997</v>
      </c>
      <c r="K119" s="39">
        <v>34258.230000000003</v>
      </c>
      <c r="L119" s="39">
        <v>34590.35</v>
      </c>
      <c r="M119" s="39">
        <v>34811.800000000003</v>
      </c>
      <c r="N119" s="39">
        <v>35099.72</v>
      </c>
    </row>
    <row r="120" spans="1:14" s="23" customFormat="1" ht="12.75" x14ac:dyDescent="0.2">
      <c r="A120" s="41"/>
      <c r="B120" s="46">
        <v>31</v>
      </c>
      <c r="C120" s="39">
        <v>31212.65</v>
      </c>
      <c r="D120" s="39"/>
      <c r="E120" s="39">
        <v>31727.74</v>
      </c>
      <c r="F120" s="53"/>
      <c r="G120" s="41">
        <v>32679.54</v>
      </c>
      <c r="H120" s="39"/>
      <c r="I120" s="53">
        <v>33417.26</v>
      </c>
      <c r="J120" s="39">
        <v>33836.51</v>
      </c>
      <c r="K120" s="39"/>
      <c r="L120" s="39">
        <v>34600.35</v>
      </c>
      <c r="M120" s="39"/>
      <c r="N120" s="39">
        <v>35110.980000000003</v>
      </c>
    </row>
    <row r="121" spans="1:14" s="23" customFormat="1" ht="12.75" x14ac:dyDescent="0.2">
      <c r="A121" s="41"/>
      <c r="B121" s="47"/>
      <c r="C121" s="39"/>
      <c r="D121" s="39"/>
      <c r="E121" s="39"/>
      <c r="F121" s="53"/>
      <c r="G121" s="41"/>
      <c r="H121" s="39"/>
      <c r="I121" s="53"/>
      <c r="J121" s="39"/>
      <c r="K121" s="39"/>
      <c r="L121" s="39"/>
      <c r="M121" s="39"/>
      <c r="N121" s="39"/>
    </row>
    <row r="122" spans="1:14" s="23" customFormat="1" ht="12.75" x14ac:dyDescent="0.2">
      <c r="A122" s="44" t="s">
        <v>52</v>
      </c>
      <c r="B122" s="48"/>
      <c r="C122" s="42">
        <f t="shared" ref="C122:N122" si="2">AVERAGE(C90:C120)</f>
        <v>31096.086774193554</v>
      </c>
      <c r="D122" s="42">
        <f t="shared" si="2"/>
        <v>31365.30035714286</v>
      </c>
      <c r="E122" s="42">
        <f t="shared" si="2"/>
        <v>31669.700967741934</v>
      </c>
      <c r="F122" s="42">
        <f t="shared" si="2"/>
        <v>31905.757999999994</v>
      </c>
      <c r="G122" s="42">
        <f t="shared" si="2"/>
        <v>32453.994838709681</v>
      </c>
      <c r="H122" s="42">
        <f t="shared" si="2"/>
        <v>32894.819333333333</v>
      </c>
      <c r="I122" s="42">
        <f t="shared" si="2"/>
        <v>33268.62999999999</v>
      </c>
      <c r="J122" s="42">
        <f t="shared" si="2"/>
        <v>33616.1093548387</v>
      </c>
      <c r="K122" s="42">
        <f t="shared" si="2"/>
        <v>34059.411333333337</v>
      </c>
      <c r="L122" s="42">
        <f t="shared" si="2"/>
        <v>34446.456129032253</v>
      </c>
      <c r="M122" s="42">
        <f t="shared" si="2"/>
        <v>34722.909666666674</v>
      </c>
      <c r="N122" s="42">
        <f t="shared" si="2"/>
        <v>34948.742258064514</v>
      </c>
    </row>
    <row r="123" spans="1:14" s="23" customFormat="1" ht="12.75" x14ac:dyDescent="0.2">
      <c r="A123" s="23" t="s">
        <v>53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48" max="14" man="1"/>
    <brk id="85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L71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24.5703125" style="2" customWidth="1"/>
    <col min="4" max="4" width="27.42578125" style="2" customWidth="1"/>
    <col min="5" max="5" width="16.140625" style="2" customWidth="1"/>
    <col min="6" max="6" width="17.85546875" style="2" customWidth="1"/>
    <col min="7" max="7" width="11.85546875" style="2" customWidth="1"/>
    <col min="8" max="8" width="11.42578125" style="2"/>
    <col min="9" max="9" width="14.140625" style="2" customWidth="1"/>
    <col min="10" max="10" width="17" style="2" customWidth="1"/>
    <col min="11" max="11" width="18.5703125" style="2" customWidth="1"/>
    <col min="12" max="16384" width="11.42578125" style="2"/>
  </cols>
  <sheetData>
    <row r="1" spans="1:12" x14ac:dyDescent="0.25">
      <c r="A1" s="8" t="s">
        <v>3</v>
      </c>
    </row>
    <row r="2" spans="1:12" x14ac:dyDescent="0.25">
      <c r="A2" s="8" t="s">
        <v>19</v>
      </c>
    </row>
    <row r="3" spans="1:12" x14ac:dyDescent="0.25">
      <c r="A3" s="8" t="s">
        <v>4</v>
      </c>
    </row>
    <row r="4" spans="1:12" x14ac:dyDescent="0.25">
      <c r="B4" s="8"/>
    </row>
    <row r="5" spans="1:12" x14ac:dyDescent="0.25">
      <c r="B5" s="8" t="s">
        <v>6</v>
      </c>
    </row>
    <row r="6" spans="1:12" s="19" customFormat="1" ht="33" customHeight="1" x14ac:dyDescent="0.25">
      <c r="B6" s="87" t="s">
        <v>94</v>
      </c>
      <c r="C6" s="87"/>
      <c r="D6" s="87"/>
      <c r="E6" s="87"/>
      <c r="F6" s="87"/>
      <c r="G6" s="87"/>
    </row>
    <row r="7" spans="1:12" x14ac:dyDescent="0.25">
      <c r="D7" s="8"/>
    </row>
    <row r="8" spans="1:12" x14ac:dyDescent="0.25">
      <c r="D8" s="8"/>
    </row>
    <row r="9" spans="1:12" ht="30" customHeight="1" x14ac:dyDescent="0.25">
      <c r="B9" s="9" t="s">
        <v>8</v>
      </c>
      <c r="C9" s="9" t="s">
        <v>9</v>
      </c>
      <c r="D9" s="9" t="s">
        <v>10</v>
      </c>
    </row>
    <row r="11" spans="1:12" x14ac:dyDescent="0.25">
      <c r="B11" s="10" t="s">
        <v>93</v>
      </c>
      <c r="C11" s="10"/>
      <c r="D11" s="10"/>
    </row>
    <row r="12" spans="1:12" x14ac:dyDescent="0.25">
      <c r="B12" s="60" t="s">
        <v>68</v>
      </c>
      <c r="C12" s="5">
        <v>36805.725806451599</v>
      </c>
      <c r="D12" s="5">
        <v>64666</v>
      </c>
      <c r="G12" s="72"/>
      <c r="H12" s="72"/>
      <c r="I12" s="72"/>
      <c r="J12" s="72"/>
      <c r="K12" s="72"/>
      <c r="L12" s="72"/>
    </row>
    <row r="13" spans="1:12" x14ac:dyDescent="0.25">
      <c r="B13" s="60" t="s">
        <v>69</v>
      </c>
      <c r="C13" s="22">
        <v>36750.9810344828</v>
      </c>
      <c r="D13" s="5">
        <v>64343</v>
      </c>
    </row>
    <row r="14" spans="1:12" x14ac:dyDescent="0.25">
      <c r="B14" s="60" t="s">
        <v>70</v>
      </c>
      <c r="C14" s="22">
        <v>36984.323548387103</v>
      </c>
      <c r="D14" s="5">
        <v>64793</v>
      </c>
    </row>
    <row r="15" spans="1:12" x14ac:dyDescent="0.25">
      <c r="B15" s="60" t="s">
        <v>71</v>
      </c>
      <c r="C15" s="22">
        <v>37187.508666666698</v>
      </c>
      <c r="D15" s="5">
        <v>65182</v>
      </c>
    </row>
    <row r="16" spans="1:12" x14ac:dyDescent="0.25">
      <c r="B16" s="60" t="s">
        <v>72</v>
      </c>
      <c r="C16" s="22">
        <v>37349.9132258065</v>
      </c>
      <c r="D16" s="5">
        <v>65443</v>
      </c>
    </row>
    <row r="17" spans="2:4" x14ac:dyDescent="0.25">
      <c r="B17" s="60" t="s">
        <v>73</v>
      </c>
      <c r="C17" s="22">
        <v>37514.773000000001</v>
      </c>
      <c r="D17" s="5">
        <v>65770</v>
      </c>
    </row>
    <row r="18" spans="2:4" x14ac:dyDescent="0.25">
      <c r="B18" s="60" t="s">
        <v>74</v>
      </c>
      <c r="C18" s="22">
        <v>37591.379999999997</v>
      </c>
      <c r="D18" s="5">
        <v>65967</v>
      </c>
    </row>
    <row r="19" spans="2:4" x14ac:dyDescent="0.25">
      <c r="B19" s="60" t="s">
        <v>75</v>
      </c>
      <c r="C19" s="22">
        <v>37638.550000000003</v>
      </c>
      <c r="D19" s="22">
        <v>65901</v>
      </c>
    </row>
    <row r="20" spans="2:4" x14ac:dyDescent="0.25">
      <c r="B20" s="60" t="s">
        <v>85</v>
      </c>
      <c r="C20" s="22"/>
      <c r="D20" s="22"/>
    </row>
    <row r="21" spans="2:4" x14ac:dyDescent="0.25">
      <c r="B21" s="60" t="s">
        <v>76</v>
      </c>
      <c r="C21" s="22"/>
      <c r="D21" s="22"/>
    </row>
    <row r="22" spans="2:4" x14ac:dyDescent="0.25">
      <c r="B22" s="60" t="s">
        <v>77</v>
      </c>
      <c r="C22" s="22"/>
      <c r="D22" s="22"/>
    </row>
    <row r="23" spans="2:4" x14ac:dyDescent="0.25">
      <c r="B23" s="60" t="s">
        <v>78</v>
      </c>
      <c r="C23" s="22"/>
      <c r="D23" s="22"/>
    </row>
    <row r="26" spans="2:4" x14ac:dyDescent="0.25">
      <c r="B26" s="10" t="s">
        <v>67</v>
      </c>
      <c r="C26" s="10"/>
      <c r="D26" s="10"/>
    </row>
    <row r="27" spans="2:4" ht="30" customHeight="1" x14ac:dyDescent="0.25">
      <c r="B27" s="9" t="s">
        <v>8</v>
      </c>
      <c r="C27" s="9" t="s">
        <v>9</v>
      </c>
      <c r="D27" s="9" t="s">
        <v>10</v>
      </c>
    </row>
    <row r="28" spans="2:4" x14ac:dyDescent="0.25">
      <c r="B28" s="60" t="s">
        <v>68</v>
      </c>
      <c r="C28" s="62">
        <v>35227.24</v>
      </c>
      <c r="D28" s="62">
        <v>61769</v>
      </c>
    </row>
    <row r="29" spans="2:4" x14ac:dyDescent="0.25">
      <c r="B29" s="60" t="s">
        <v>69</v>
      </c>
      <c r="C29" s="63">
        <v>35382.14</v>
      </c>
      <c r="D29" s="62">
        <v>61954</v>
      </c>
    </row>
    <row r="30" spans="2:4" x14ac:dyDescent="0.25">
      <c r="B30" s="60" t="s">
        <v>70</v>
      </c>
      <c r="C30" s="22">
        <v>35579.620000000003</v>
      </c>
      <c r="D30" s="5">
        <v>62450</v>
      </c>
    </row>
    <row r="31" spans="2:4" x14ac:dyDescent="0.25">
      <c r="B31" s="60" t="s">
        <v>71</v>
      </c>
      <c r="C31" s="22">
        <v>35666.65</v>
      </c>
      <c r="D31" s="5">
        <v>62388</v>
      </c>
    </row>
    <row r="32" spans="2:4" x14ac:dyDescent="0.25">
      <c r="B32" s="60" t="s">
        <v>72</v>
      </c>
      <c r="C32" s="22">
        <v>35969.53</v>
      </c>
      <c r="D32" s="5">
        <v>63074</v>
      </c>
    </row>
    <row r="33" spans="2:4" x14ac:dyDescent="0.25">
      <c r="B33" s="60" t="s">
        <v>73</v>
      </c>
      <c r="C33" s="22">
        <v>36069.31</v>
      </c>
      <c r="D33" s="5">
        <v>63263</v>
      </c>
    </row>
    <row r="34" spans="2:4" x14ac:dyDescent="0.25">
      <c r="B34" s="60" t="s">
        <v>74</v>
      </c>
      <c r="C34" s="22">
        <v>36079.89</v>
      </c>
      <c r="D34" s="5">
        <v>63326</v>
      </c>
    </row>
    <row r="35" spans="2:4" x14ac:dyDescent="0.25">
      <c r="B35" s="60" t="s">
        <v>75</v>
      </c>
      <c r="C35" s="22">
        <v>36068.699999999997</v>
      </c>
      <c r="D35" s="22">
        <v>63199</v>
      </c>
    </row>
    <row r="36" spans="2:4" x14ac:dyDescent="0.25">
      <c r="B36" s="60" t="s">
        <v>85</v>
      </c>
      <c r="C36" s="22">
        <v>36175.9</v>
      </c>
      <c r="D36" s="22">
        <v>63452</v>
      </c>
    </row>
    <row r="37" spans="2:4" x14ac:dyDescent="0.25">
      <c r="B37" s="60" t="s">
        <v>76</v>
      </c>
      <c r="C37" s="22">
        <v>36273.589999999997</v>
      </c>
      <c r="D37" s="22">
        <v>63515</v>
      </c>
    </row>
    <row r="38" spans="2:4" x14ac:dyDescent="0.25">
      <c r="B38" s="60" t="s">
        <v>77</v>
      </c>
      <c r="C38" s="22">
        <v>36489.4</v>
      </c>
      <c r="D38" s="22">
        <v>63960</v>
      </c>
    </row>
    <row r="39" spans="2:4" x14ac:dyDescent="0.25">
      <c r="B39" s="60" t="s">
        <v>78</v>
      </c>
      <c r="C39" s="22">
        <v>36669.379999999997</v>
      </c>
      <c r="D39" s="22">
        <v>64216</v>
      </c>
    </row>
    <row r="42" spans="2:4" x14ac:dyDescent="0.25">
      <c r="B42" s="10" t="s">
        <v>12</v>
      </c>
      <c r="C42" s="10"/>
      <c r="D42" s="10"/>
    </row>
    <row r="43" spans="2:4" ht="30" customHeight="1" x14ac:dyDescent="0.25">
      <c r="B43" s="9" t="s">
        <v>8</v>
      </c>
      <c r="C43" s="9" t="s">
        <v>9</v>
      </c>
      <c r="D43" s="9" t="s">
        <v>10</v>
      </c>
    </row>
    <row r="44" spans="2:4" x14ac:dyDescent="0.25">
      <c r="B44" s="60" t="s">
        <v>68</v>
      </c>
      <c r="C44" s="5">
        <v>31096.086774193602</v>
      </c>
      <c r="D44" s="5">
        <v>54442</v>
      </c>
    </row>
    <row r="45" spans="2:4" x14ac:dyDescent="0.25">
      <c r="B45" s="60" t="s">
        <v>69</v>
      </c>
      <c r="C45" s="22">
        <v>31365.3</v>
      </c>
      <c r="D45" s="5">
        <v>54878</v>
      </c>
    </row>
    <row r="46" spans="2:4" x14ac:dyDescent="0.25">
      <c r="B46" s="60" t="s">
        <v>70</v>
      </c>
      <c r="C46" s="22">
        <v>31669.7</v>
      </c>
      <c r="D46" s="5">
        <v>55537</v>
      </c>
    </row>
    <row r="47" spans="2:4" x14ac:dyDescent="0.25">
      <c r="B47" s="60" t="s">
        <v>71</v>
      </c>
      <c r="C47" s="22">
        <v>31905.759999999998</v>
      </c>
      <c r="D47" s="5">
        <v>55704</v>
      </c>
    </row>
    <row r="48" spans="2:4" x14ac:dyDescent="0.25">
      <c r="B48" s="60" t="s">
        <v>72</v>
      </c>
      <c r="C48" s="22">
        <v>32453.994838709681</v>
      </c>
      <c r="D48" s="5">
        <v>56762</v>
      </c>
    </row>
    <row r="49" spans="2:4" x14ac:dyDescent="0.25">
      <c r="B49" s="60" t="s">
        <v>73</v>
      </c>
      <c r="C49" s="22">
        <v>32894.82</v>
      </c>
      <c r="D49" s="5">
        <v>57557</v>
      </c>
    </row>
    <row r="50" spans="2:4" x14ac:dyDescent="0.25">
      <c r="B50" s="60" t="s">
        <v>74</v>
      </c>
      <c r="C50" s="22">
        <v>33268.629999999997</v>
      </c>
      <c r="D50" s="5">
        <v>58248</v>
      </c>
    </row>
    <row r="51" spans="2:4" x14ac:dyDescent="0.25">
      <c r="B51" s="60" t="s">
        <v>75</v>
      </c>
      <c r="C51" s="22">
        <v>33616.11</v>
      </c>
      <c r="D51" s="22">
        <v>58772</v>
      </c>
    </row>
    <row r="52" spans="2:4" x14ac:dyDescent="0.25">
      <c r="B52" s="60" t="s">
        <v>85</v>
      </c>
      <c r="C52" s="22">
        <v>34059.410000000003</v>
      </c>
      <c r="D52" s="22">
        <v>59595</v>
      </c>
    </row>
    <row r="53" spans="2:4" x14ac:dyDescent="0.25">
      <c r="B53" s="60" t="s">
        <v>76</v>
      </c>
      <c r="C53" s="22">
        <v>34446.46</v>
      </c>
      <c r="D53" s="22">
        <v>60310</v>
      </c>
    </row>
    <row r="54" spans="2:4" x14ac:dyDescent="0.25">
      <c r="B54" s="60" t="s">
        <v>77</v>
      </c>
      <c r="C54" s="22">
        <v>34722.910000000003</v>
      </c>
      <c r="D54" s="22">
        <v>60853</v>
      </c>
    </row>
    <row r="55" spans="2:4" x14ac:dyDescent="0.25">
      <c r="B55" s="60" t="s">
        <v>78</v>
      </c>
      <c r="C55" s="22">
        <v>34948.74</v>
      </c>
      <c r="D55" s="22">
        <v>61157</v>
      </c>
    </row>
    <row r="58" spans="2:4" x14ac:dyDescent="0.25">
      <c r="B58" s="10" t="s">
        <v>11</v>
      </c>
      <c r="C58" s="10"/>
      <c r="D58" s="10"/>
    </row>
    <row r="59" spans="2:4" ht="30" customHeight="1" x14ac:dyDescent="0.25">
      <c r="B59" s="9" t="s">
        <v>8</v>
      </c>
      <c r="C59" s="9" t="s">
        <v>9</v>
      </c>
      <c r="D59" s="9" t="s">
        <v>10</v>
      </c>
    </row>
    <row r="60" spans="2:4" x14ac:dyDescent="0.25">
      <c r="B60" s="60" t="s">
        <v>68</v>
      </c>
      <c r="C60" s="5">
        <v>29085.914838709701</v>
      </c>
      <c r="D60" s="5">
        <v>50978</v>
      </c>
    </row>
    <row r="61" spans="2:4" x14ac:dyDescent="0.25">
      <c r="B61" s="60" t="s">
        <v>69</v>
      </c>
      <c r="C61" s="5">
        <v>29194.814642857102</v>
      </c>
      <c r="D61" s="5">
        <v>51131</v>
      </c>
    </row>
    <row r="62" spans="2:4" x14ac:dyDescent="0.25">
      <c r="B62" s="60" t="s">
        <v>70</v>
      </c>
      <c r="C62" s="5">
        <v>29360.0819354839</v>
      </c>
      <c r="D62" s="5">
        <v>51489</v>
      </c>
    </row>
    <row r="63" spans="2:4" x14ac:dyDescent="0.25">
      <c r="B63" s="60" t="s">
        <v>71</v>
      </c>
      <c r="C63" s="5">
        <v>29439.7186666667</v>
      </c>
      <c r="D63" s="5">
        <v>51592</v>
      </c>
    </row>
    <row r="64" spans="2:4" x14ac:dyDescent="0.25">
      <c r="B64" s="60" t="s">
        <v>72</v>
      </c>
      <c r="C64" s="5">
        <v>29555.982580645199</v>
      </c>
      <c r="D64" s="5">
        <v>51798</v>
      </c>
    </row>
    <row r="65" spans="2:4" x14ac:dyDescent="0.25">
      <c r="B65" s="60" t="s">
        <v>73</v>
      </c>
      <c r="C65" s="5">
        <v>29665.83</v>
      </c>
      <c r="D65" s="5">
        <v>52005</v>
      </c>
    </row>
    <row r="66" spans="2:4" x14ac:dyDescent="0.25">
      <c r="B66" s="60" t="s">
        <v>74</v>
      </c>
      <c r="C66" s="5">
        <v>29740.92</v>
      </c>
      <c r="D66" s="5">
        <v>52161</v>
      </c>
    </row>
    <row r="67" spans="2:4" x14ac:dyDescent="0.25">
      <c r="B67" s="60" t="s">
        <v>75</v>
      </c>
      <c r="C67" s="5">
        <v>29827.728709677402</v>
      </c>
      <c r="D67" s="5">
        <v>52213</v>
      </c>
    </row>
    <row r="68" spans="2:4" x14ac:dyDescent="0.25">
      <c r="B68" s="60" t="s">
        <v>85</v>
      </c>
      <c r="C68" s="5">
        <v>30025.934333333302</v>
      </c>
      <c r="D68" s="5">
        <v>52631</v>
      </c>
    </row>
    <row r="69" spans="2:4" x14ac:dyDescent="0.25">
      <c r="B69" s="60" t="s">
        <v>76</v>
      </c>
      <c r="C69" s="5">
        <v>30214.652580645201</v>
      </c>
      <c r="D69" s="5">
        <v>52842</v>
      </c>
    </row>
    <row r="70" spans="2:4" x14ac:dyDescent="0.25">
      <c r="B70" s="60" t="s">
        <v>77</v>
      </c>
      <c r="C70" s="5">
        <v>30573.237666666701</v>
      </c>
      <c r="D70" s="5">
        <v>53476</v>
      </c>
    </row>
    <row r="71" spans="2:4" x14ac:dyDescent="0.25">
      <c r="B71" s="60" t="s">
        <v>78</v>
      </c>
      <c r="C71" s="5">
        <v>30907.416129032299</v>
      </c>
      <c r="D71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3" manualBreakCount="3">
    <brk id="24" max="6" man="1"/>
    <brk id="40" max="6" man="1"/>
    <brk id="57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Estadisticas Generales</vt:lpstr>
      <vt:lpstr>IPC</vt:lpstr>
      <vt:lpstr>UF-DIARIO</vt:lpstr>
      <vt:lpstr>UF-UTM MES</vt:lpstr>
      <vt:lpstr>'Estadisticas Generales'!Área_de_impresión</vt:lpstr>
      <vt:lpstr>'UF-DIARIO'!Área_de_impresión</vt:lpstr>
      <vt:lpstr>'UF-UTM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Díaz</dc:creator>
  <cp:lastModifiedBy>Estudios CNC</cp:lastModifiedBy>
  <cp:lastPrinted>2024-01-15T13:15:12Z</cp:lastPrinted>
  <dcterms:created xsi:type="dcterms:W3CDTF">2021-12-23T14:45:08Z</dcterms:created>
  <dcterms:modified xsi:type="dcterms:W3CDTF">2024-08-16T14:12:46Z</dcterms:modified>
</cp:coreProperties>
</file>